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und\Desktop\令和５年度\R5文団協補助金\"/>
    </mc:Choice>
  </mc:AlternateContent>
  <xr:revisionPtr revIDLastSave="0" documentId="13_ncr:1_{894AD522-ABE4-42EF-A89E-631FD5CDA17D}" xr6:coauthVersionLast="47" xr6:coauthVersionMax="47" xr10:uidLastSave="{00000000-0000-0000-0000-000000000000}"/>
  <bookViews>
    <workbookView xWindow="1492" yWindow="207" windowWidth="17373" windowHeight="10981" xr2:uid="{00000000-000D-0000-FFFF-FFFF00000000}"/>
  </bookViews>
  <sheets>
    <sheet name="様式2-1、2-2" sheetId="11" r:id="rId1"/>
    <sheet name="様式2-1、2-2 (記入例)" sheetId="10" r:id="rId2"/>
  </sheets>
  <definedNames>
    <definedName name="_xlnm.Print_Area" localSheetId="0">'様式2-1、2-2'!$A$1:$J$58</definedName>
    <definedName name="_xlnm.Print_Area" localSheetId="1">'様式2-1、2-2 (記入例)'!$A$1:$J$58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1" l="1"/>
  <c r="F29" i="11"/>
  <c r="F43" i="11"/>
  <c r="I29" i="10"/>
  <c r="F36" i="10"/>
  <c r="F33" i="10"/>
  <c r="F16" i="10"/>
  <c r="F14" i="10"/>
  <c r="F12" i="10"/>
  <c r="F7" i="10"/>
  <c r="I50" i="11" l="1"/>
  <c r="F44" i="11"/>
  <c r="F29" i="10"/>
  <c r="I50" i="10" s="1"/>
  <c r="F43" i="10"/>
  <c r="F44" i="10" l="1"/>
</calcChain>
</file>

<file path=xl/sharedStrings.xml><?xml version="1.0" encoding="utf-8"?>
<sst xmlns="http://schemas.openxmlformats.org/spreadsheetml/2006/main" count="152" uniqueCount="91">
  <si>
    <t>事業名</t>
    <rPh sb="0" eb="2">
      <t>ジギョウ</t>
    </rPh>
    <rPh sb="2" eb="3">
      <t>メイ</t>
    </rPh>
    <phoneticPr fontId="2"/>
  </si>
  <si>
    <t>日時・場所</t>
  </si>
  <si>
    <t>事業内容</t>
  </si>
  <si>
    <t>備考</t>
  </si>
  <si>
    <t>積算内訳</t>
    <phoneticPr fontId="2"/>
  </si>
  <si>
    <t>予算額</t>
    <rPh sb="0" eb="2">
      <t>ヨサン</t>
    </rPh>
    <phoneticPr fontId="2"/>
  </si>
  <si>
    <t>　　・中央公民館</t>
    <rPh sb="3" eb="5">
      <t>チュウオウ</t>
    </rPh>
    <rPh sb="5" eb="8">
      <t>コウミンカン</t>
    </rPh>
    <phoneticPr fontId="2"/>
  </si>
  <si>
    <t>機関誌発行</t>
    <rPh sb="0" eb="3">
      <t>キカンシ</t>
    </rPh>
    <rPh sb="3" eb="5">
      <t>ハッコウ</t>
    </rPh>
    <phoneticPr fontId="2"/>
  </si>
  <si>
    <t>文化講演会</t>
    <rPh sb="0" eb="2">
      <t>ブンカ</t>
    </rPh>
    <rPh sb="2" eb="5">
      <t>コウエンカイ</t>
    </rPh>
    <phoneticPr fontId="2"/>
  </si>
  <si>
    <t>○演題「くらしと文化」</t>
    <rPh sb="1" eb="3">
      <t>エンダイ</t>
    </rPh>
    <rPh sb="8" eb="10">
      <t>ブンカ</t>
    </rPh>
    <phoneticPr fontId="2"/>
  </si>
  <si>
    <t>加盟団体事業補助</t>
    <rPh sb="0" eb="2">
      <t>カメイ</t>
    </rPh>
    <rPh sb="2" eb="4">
      <t>ダンタイ</t>
    </rPh>
    <rPh sb="4" eb="6">
      <t>ジギョウ</t>
    </rPh>
    <rPh sb="6" eb="8">
      <t>ホジョ</t>
    </rPh>
    <phoneticPr fontId="2"/>
  </si>
  <si>
    <t>○加盟団体発表会補助　　　　１０団体</t>
    <rPh sb="1" eb="3">
      <t>カメイ</t>
    </rPh>
    <rPh sb="3" eb="5">
      <t>ダンタイ</t>
    </rPh>
    <rPh sb="5" eb="7">
      <t>ハッピョウ</t>
    </rPh>
    <rPh sb="7" eb="8">
      <t>カイ</t>
    </rPh>
    <rPh sb="8" eb="10">
      <t>ホジョ</t>
    </rPh>
    <rPh sb="16" eb="18">
      <t>ダンタイ</t>
    </rPh>
    <phoneticPr fontId="2"/>
  </si>
  <si>
    <t>団 体 名</t>
    <phoneticPr fontId="2"/>
  </si>
  <si>
    <t>11/1～3</t>
    <phoneticPr fontId="2"/>
  </si>
  <si>
    <t>7/25　　№23</t>
    <phoneticPr fontId="2"/>
  </si>
  <si>
    <t>2/15　　№24</t>
    <phoneticPr fontId="2"/>
  </si>
  <si>
    <t>6/10　19：00～20：30</t>
    <phoneticPr fontId="2"/>
  </si>
  <si>
    <t>市民文化祭（芸術祭）</t>
    <rPh sb="0" eb="2">
      <t>シミン</t>
    </rPh>
    <rPh sb="2" eb="5">
      <t>ブンカサイ</t>
    </rPh>
    <rPh sb="6" eb="9">
      <t>ゲイジュツサイ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</si>
  <si>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</si>
  <si>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</si>
  <si>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様式2-1</t>
    <phoneticPr fontId="2"/>
  </si>
  <si>
    <t>担当者名</t>
    <rPh sb="0" eb="3">
      <t>タントウシャ</t>
    </rPh>
    <rPh sb="3" eb="4">
      <t>メイ</t>
    </rPh>
    <phoneticPr fontId="2"/>
  </si>
  <si>
    <t>様式2-2</t>
    <rPh sb="0" eb="2">
      <t>ヨウシキ</t>
    </rPh>
    <phoneticPr fontId="2"/>
  </si>
  <si>
    <t>団体名</t>
    <rPh sb="0" eb="2">
      <t>ダンタイ</t>
    </rPh>
    <rPh sb="2" eb="3">
      <t>メイ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</si>
  <si>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</si>
  <si>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</si>
  <si>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状況</t>
    <rPh sb="0" eb="2">
      <t>ジョウキョウ</t>
    </rPh>
    <phoneticPr fontId="2"/>
  </si>
  <si>
    <t>確定　・　予定</t>
    <rPh sb="0" eb="2">
      <t>カクテイ</t>
    </rPh>
    <rPh sb="5" eb="7">
      <t>ヨテイ</t>
    </rPh>
    <phoneticPr fontId="2"/>
  </si>
  <si>
    <t>電話番号</t>
    <rPh sb="0" eb="2">
      <t>デンワ</t>
    </rPh>
    <rPh sb="2" eb="4">
      <t>バンゴウ</t>
    </rPh>
    <phoneticPr fontId="2"/>
  </si>
  <si>
    <t>令和５年度　事業計画書</t>
    <rPh sb="0" eb="2">
      <t>レイワ</t>
    </rPh>
    <rPh sb="8" eb="11">
      <t>ケイカクショ</t>
    </rPh>
    <phoneticPr fontId="2"/>
  </si>
  <si>
    <t>E-mail</t>
    <phoneticPr fontId="2"/>
  </si>
  <si>
    <t>区　　分</t>
    <rPh sb="0" eb="1">
      <t>ク</t>
    </rPh>
    <rPh sb="3" eb="4">
      <t>ブン</t>
    </rPh>
    <phoneticPr fontId="2"/>
  </si>
  <si>
    <t>上記以外</t>
    <rPh sb="0" eb="2">
      <t>ジョウキ</t>
    </rPh>
    <rPh sb="2" eb="4">
      <t>イガイ</t>
    </rPh>
    <phoneticPr fontId="2"/>
  </si>
  <si>
    <t>(注）1</t>
    <rPh sb="1" eb="2">
      <t>チュウ</t>
    </rPh>
    <phoneticPr fontId="2"/>
  </si>
  <si>
    <t>　補助対象経費（様式2-1）の事業内容欄には、入場者数・出席者数・出品点数（美術展）・入場料等の見込みを記載してください。</t>
    <rPh sb="1" eb="3">
      <t>ホジョ</t>
    </rPh>
    <rPh sb="3" eb="5">
      <t>タイショウ</t>
    </rPh>
    <rPh sb="5" eb="7">
      <t>ケイヒ</t>
    </rPh>
    <rPh sb="8" eb="10">
      <t>ヨウシキ</t>
    </rPh>
    <rPh sb="15" eb="17">
      <t>ジギョウ</t>
    </rPh>
    <rPh sb="17" eb="19">
      <t>ナイヨウ</t>
    </rPh>
    <rPh sb="19" eb="20">
      <t>ラン</t>
    </rPh>
    <rPh sb="23" eb="25">
      <t>ニュウジョウ</t>
    </rPh>
    <rPh sb="25" eb="26">
      <t>シャ</t>
    </rPh>
    <rPh sb="26" eb="27">
      <t>スウ</t>
    </rPh>
    <rPh sb="28" eb="31">
      <t>シュッセキシャ</t>
    </rPh>
    <rPh sb="31" eb="32">
      <t>スウ</t>
    </rPh>
    <rPh sb="33" eb="35">
      <t>シュッピン</t>
    </rPh>
    <rPh sb="35" eb="37">
      <t>テンスウ</t>
    </rPh>
    <rPh sb="38" eb="41">
      <t>ビジュツテン</t>
    </rPh>
    <rPh sb="43" eb="46">
      <t>ニュウジョウリョウ</t>
    </rPh>
    <rPh sb="46" eb="47">
      <t>トウ</t>
    </rPh>
    <rPh sb="48" eb="50">
      <t>ミコ</t>
    </rPh>
    <rPh sb="52" eb="54">
      <t>キサイ</t>
    </rPh>
    <phoneticPr fontId="2"/>
  </si>
  <si>
    <t>本協議会以外からの補助・委託事業及び「ながさき県民文化交流推進事業」補助</t>
    <rPh sb="0" eb="1">
      <t>ホン</t>
    </rPh>
    <rPh sb="1" eb="4">
      <t>キョウギカイ</t>
    </rPh>
    <rPh sb="4" eb="6">
      <t>イガイ</t>
    </rPh>
    <rPh sb="9" eb="11">
      <t>ホジョ</t>
    </rPh>
    <rPh sb="12" eb="14">
      <t>イタク</t>
    </rPh>
    <rPh sb="14" eb="16">
      <t>ジギョウ</t>
    </rPh>
    <rPh sb="16" eb="17">
      <t>オヨ</t>
    </rPh>
    <rPh sb="23" eb="29">
      <t>ケンミンブンカコウリュウ</t>
    </rPh>
    <rPh sb="29" eb="31">
      <t>スイシン</t>
    </rPh>
    <rPh sb="31" eb="33">
      <t>ジギョウ</t>
    </rPh>
    <rPh sb="34" eb="36">
      <t>ホジョ</t>
    </rPh>
    <phoneticPr fontId="2"/>
  </si>
  <si>
    <t>補助対象事業費計に
かかる他団体補助 (B)</t>
    <rPh sb="0" eb="2">
      <t>ホジョ</t>
    </rPh>
    <rPh sb="2" eb="4">
      <t>タイショウ</t>
    </rPh>
    <rPh sb="4" eb="6">
      <t>ジギョウ</t>
    </rPh>
    <rPh sb="7" eb="8">
      <t>ケイ</t>
    </rPh>
    <rPh sb="13" eb="16">
      <t>タダンタイ</t>
    </rPh>
    <rPh sb="17" eb="18">
      <t>ジョ</t>
    </rPh>
    <phoneticPr fontId="2"/>
  </si>
  <si>
    <t>補助金額上限
(A)-(B)=(Ｃ)</t>
    <rPh sb="0" eb="3">
      <t>ホジョキン</t>
    </rPh>
    <rPh sb="3" eb="4">
      <t>ガク</t>
    </rPh>
    <rPh sb="4" eb="6">
      <t>ジョウゲン</t>
    </rPh>
    <phoneticPr fontId="2"/>
  </si>
  <si>
    <t>区分表による補助額 (E)</t>
    <rPh sb="0" eb="1">
      <t>クブン</t>
    </rPh>
    <rPh sb="1" eb="2">
      <t>ヒョウ</t>
    </rPh>
    <rPh sb="5" eb="8">
      <t>ホジョガク</t>
    </rPh>
    <phoneticPr fontId="2"/>
  </si>
  <si>
    <t>交付申請額
(Ｅ)と(Ｃ)のいずれか低い額</t>
    <rPh sb="0" eb="1">
      <t>コウフ</t>
    </rPh>
    <rPh sb="1" eb="4">
      <t>シンセイガク</t>
    </rPh>
    <rPh sb="4" eb="5">
      <t>ガク</t>
    </rPh>
    <rPh sb="18" eb="19">
      <t>ヒク</t>
    </rPh>
    <rPh sb="20" eb="21">
      <t>ガク</t>
    </rPh>
    <phoneticPr fontId="2"/>
  </si>
  <si>
    <t>（単位：円）</t>
    <rPh sb="1" eb="3">
      <t>タンイ</t>
    </rPh>
    <rPh sb="4" eb="5">
      <t>エン</t>
    </rPh>
    <phoneticPr fontId="2"/>
  </si>
  <si>
    <t>　太枠内は、記載しないでください。　</t>
    <rPh sb="1" eb="3">
      <t>フトワク</t>
    </rPh>
    <rPh sb="3" eb="4">
      <t>ナイ</t>
    </rPh>
    <rPh sb="6" eb="8">
      <t>キサイ</t>
    </rPh>
    <phoneticPr fontId="2"/>
  </si>
  <si>
    <t>補助対象外経費計　(D）</t>
    <rPh sb="0" eb="2">
      <t>ホジョ</t>
    </rPh>
    <rPh sb="2" eb="5">
      <t>タイショウガイ</t>
    </rPh>
    <rPh sb="5" eb="7">
      <t>ケイヒ</t>
    </rPh>
    <rPh sb="7" eb="8">
      <t>ケイ</t>
    </rPh>
    <phoneticPr fontId="2"/>
  </si>
  <si>
    <t>事業費計　(A)＋(D)</t>
    <rPh sb="0" eb="3">
      <t>ジギョウヒ</t>
    </rPh>
    <rPh sb="3" eb="4">
      <t>ケイ</t>
    </rPh>
    <phoneticPr fontId="2"/>
  </si>
  <si>
    <t>交　付
決定額</t>
    <rPh sb="0" eb="1">
      <t>コウ</t>
    </rPh>
    <rPh sb="2" eb="3">
      <t>ツキ</t>
    </rPh>
    <rPh sb="4" eb="7">
      <t>ケッテイガク</t>
    </rPh>
    <phoneticPr fontId="2"/>
  </si>
  <si>
    <t>補助対象経費　計　(Ａ)</t>
    <phoneticPr fontId="2"/>
  </si>
  <si>
    <t>補助団体：</t>
    <rPh sb="0" eb="2">
      <t>ホジョ</t>
    </rPh>
    <rPh sb="2" eb="4">
      <t>ダンタイ</t>
    </rPh>
    <phoneticPr fontId="2"/>
  </si>
  <si>
    <t>　申請内容に関して担当者にお尋ねする場合があります。日中連絡のとれる電話番号、E-mailアドレスをご記入ください。</t>
    <rPh sb="1" eb="3">
      <t>シンセイ</t>
    </rPh>
    <phoneticPr fontId="2"/>
  </si>
  <si>
    <t>○○文化協会</t>
    <rPh sb="2" eb="6">
      <t>ブンカキョウカイ</t>
    </rPh>
    <phoneticPr fontId="2"/>
  </si>
  <si>
    <t>文化　協太</t>
    <rPh sb="0" eb="2">
      <t>ブンカ</t>
    </rPh>
    <rPh sb="3" eb="4">
      <t>キョウ</t>
    </rPh>
    <rPh sb="4" eb="5">
      <t>タ</t>
    </rPh>
    <phoneticPr fontId="2"/>
  </si>
  <si>
    <t>bunka@bunka.jp</t>
    <phoneticPr fontId="2"/>
  </si>
  <si>
    <t>＠10,000円×10団体</t>
    <rPh sb="7" eb="8">
      <t>エン</t>
    </rPh>
    <rPh sb="11" eb="13">
      <t>ダンタイ</t>
    </rPh>
    <phoneticPr fontId="2"/>
  </si>
  <si>
    <t>講師　○○○○先生　　　入場者　300名</t>
    <rPh sb="0" eb="2">
      <t>コウシ</t>
    </rPh>
    <rPh sb="7" eb="9">
      <t>センセイ</t>
    </rPh>
    <rPh sb="12" eb="15">
      <t>ニュウジョウシャ</t>
    </rPh>
    <rPh sb="19" eb="20">
      <t>メイ</t>
    </rPh>
    <phoneticPr fontId="2"/>
  </si>
  <si>
    <t>11/23</t>
    <phoneticPr fontId="2"/>
  </si>
  <si>
    <t>　　・○○公会堂</t>
    <rPh sb="5" eb="8">
      <t>コウカイドウ</t>
    </rPh>
    <phoneticPr fontId="2"/>
  </si>
  <si>
    <t>○○○-○○○○-○○○○</t>
    <phoneticPr fontId="2"/>
  </si>
  <si>
    <t>音響・照明費</t>
    <rPh sb="0" eb="2">
      <t>オンキョウ</t>
    </rPh>
    <rPh sb="3" eb="5">
      <t>ショウメイ</t>
    </rPh>
    <rPh sb="5" eb="6">
      <t>ヒ</t>
    </rPh>
    <phoneticPr fontId="2"/>
  </si>
  <si>
    <t>看板代</t>
    <rPh sb="0" eb="2">
      <t>カンバン</t>
    </rPh>
    <rPh sb="2" eb="3">
      <t>ダイ</t>
    </rPh>
    <phoneticPr fontId="2"/>
  </si>
  <si>
    <t>会場借上げ</t>
    <rPh sb="0" eb="2">
      <t>カイジョウ</t>
    </rPh>
    <rPh sb="2" eb="4">
      <t>カリア</t>
    </rPh>
    <phoneticPr fontId="2"/>
  </si>
  <si>
    <t>消耗品等</t>
    <rPh sb="0" eb="2">
      <t>ショウモウ</t>
    </rPh>
    <rPh sb="2" eb="3">
      <t>ヒン</t>
    </rPh>
    <rPh sb="3" eb="4">
      <t>トウ</t>
    </rPh>
    <phoneticPr fontId="2"/>
  </si>
  <si>
    <t>出演謝金</t>
    <rPh sb="0" eb="2">
      <t>シュツエン</t>
    </rPh>
    <rPh sb="2" eb="4">
      <t>シャキン</t>
    </rPh>
    <phoneticPr fontId="2"/>
  </si>
  <si>
    <t>ﾎﾟｽﾀｰ、ﾁﾗｼ印刷</t>
    <rPh sb="9" eb="11">
      <t>インサツ</t>
    </rPh>
    <phoneticPr fontId="2"/>
  </si>
  <si>
    <t>講師謝金・旅費</t>
    <rPh sb="0" eb="2">
      <t>コウシ</t>
    </rPh>
    <rPh sb="2" eb="4">
      <t>シャキン</t>
    </rPh>
    <rPh sb="5" eb="7">
      <t>リョヒ</t>
    </rPh>
    <phoneticPr fontId="2"/>
  </si>
  <si>
    <t>市民音楽祭</t>
    <rPh sb="0" eb="2">
      <t>シミン</t>
    </rPh>
    <rPh sb="2" eb="5">
      <t>オンガクサイ</t>
    </rPh>
    <phoneticPr fontId="2"/>
  </si>
  <si>
    <t>　　・○○体育館</t>
    <rPh sb="5" eb="8">
      <t>タイイクカン</t>
    </rPh>
    <phoneticPr fontId="2"/>
  </si>
  <si>
    <t>関係者昼食代</t>
    <rPh sb="0" eb="3">
      <t>カンケイシャ</t>
    </rPh>
    <rPh sb="3" eb="5">
      <t>チュウショク</t>
    </rPh>
    <rPh sb="5" eb="6">
      <t>ダイ</t>
    </rPh>
    <phoneticPr fontId="2"/>
  </si>
  <si>
    <t>講師との会食</t>
    <rPh sb="0" eb="2">
      <t>コウシ</t>
    </rPh>
    <rPh sb="4" eb="6">
      <t>カイショク</t>
    </rPh>
    <phoneticPr fontId="2"/>
  </si>
  <si>
    <t>ゲスト招へい</t>
    <rPh sb="3" eb="4">
      <t>ショウ</t>
    </rPh>
    <phoneticPr fontId="2"/>
  </si>
  <si>
    <t>ポスター等印刷</t>
    <rPh sb="4" eb="5">
      <t>トウ</t>
    </rPh>
    <rPh sb="5" eb="7">
      <t>インサツ</t>
    </rPh>
    <phoneticPr fontId="2"/>
  </si>
  <si>
    <t>ながさき県民文化交流推進事業</t>
    <rPh sb="4" eb="6">
      <t>ケンミン</t>
    </rPh>
    <rPh sb="6" eb="8">
      <t>ブンカ</t>
    </rPh>
    <rPh sb="8" eb="10">
      <t>コウリュウ</t>
    </rPh>
    <rPh sb="10" eb="12">
      <t>スイシン</t>
    </rPh>
    <rPh sb="12" eb="14">
      <t>ジギョウ</t>
    </rPh>
    <phoneticPr fontId="2"/>
  </si>
  <si>
    <t>小中学生とゲスト演奏者による音楽会</t>
    <rPh sb="0" eb="4">
      <t>ショウチュウガクセイ</t>
    </rPh>
    <rPh sb="8" eb="11">
      <t>エンソウシャ</t>
    </rPh>
    <rPh sb="14" eb="17">
      <t>オンガクカイ</t>
    </rPh>
    <phoneticPr fontId="2"/>
  </si>
  <si>
    <t>入場料：一般＠500×100人＝50,000円</t>
    <rPh sb="0" eb="3">
      <t>ニュウジョウリョウ</t>
    </rPh>
    <rPh sb="4" eb="6">
      <t>イッパン</t>
    </rPh>
    <rPh sb="14" eb="15">
      <t>ニン</t>
    </rPh>
    <rPh sb="22" eb="23">
      <t>エン</t>
    </rPh>
    <phoneticPr fontId="2"/>
  </si>
  <si>
    <t>補助予定　400,000円</t>
    <rPh sb="0" eb="2">
      <t>ホジョ</t>
    </rPh>
    <rPh sb="2" eb="4">
      <t>ヨテイ</t>
    </rPh>
    <rPh sb="12" eb="13">
      <t>エン</t>
    </rPh>
    <phoneticPr fontId="2"/>
  </si>
  <si>
    <t>○○市</t>
    <rPh sb="2" eb="3">
      <t>シ</t>
    </rPh>
    <phoneticPr fontId="2"/>
  </si>
  <si>
    <t>文化事業補助</t>
    <rPh sb="0" eb="2">
      <t>ブンカ</t>
    </rPh>
    <rPh sb="2" eb="4">
      <t>ジギョウ</t>
    </rPh>
    <rPh sb="4" eb="6">
      <t>ホジョ</t>
    </rPh>
    <phoneticPr fontId="2"/>
  </si>
  <si>
    <t>長崎県文化団体協議会</t>
    <rPh sb="0" eb="3">
      <t>ナガサキケン</t>
    </rPh>
    <rPh sb="3" eb="7">
      <t>ブンカダンタイ</t>
    </rPh>
    <rPh sb="7" eb="10">
      <t>キョウギカイ</t>
    </rPh>
    <phoneticPr fontId="2"/>
  </si>
  <si>
    <t>○機関誌「○○○」　　発行　年２回</t>
    <rPh sb="1" eb="4">
      <t>キカンシ</t>
    </rPh>
    <rPh sb="11" eb="13">
      <t>ハッコウ</t>
    </rPh>
    <rPh sb="14" eb="15">
      <t>ネン</t>
    </rPh>
    <rPh sb="16" eb="17">
      <t>カイ</t>
    </rPh>
    <phoneticPr fontId="2"/>
  </si>
  <si>
    <t>　入場無料</t>
    <rPh sb="1" eb="3">
      <t>ニュウジョウ</t>
    </rPh>
    <rPh sb="3" eb="5">
      <t>ムリョウ</t>
    </rPh>
    <phoneticPr fontId="2"/>
  </si>
  <si>
    <t>補助対象事業に充当する他団体補助等(Ｂ)</t>
    <rPh sb="0" eb="2">
      <t>ホジョ</t>
    </rPh>
    <rPh sb="2" eb="4">
      <t>タイショウ</t>
    </rPh>
    <rPh sb="4" eb="6">
      <t>ジギョウ</t>
    </rPh>
    <rPh sb="7" eb="9">
      <t>ジュウトウ</t>
    </rPh>
    <rPh sb="11" eb="14">
      <t>タダンタイ</t>
    </rPh>
    <rPh sb="14" eb="16">
      <t>ホジョ</t>
    </rPh>
    <rPh sb="16" eb="17">
      <t>トウ</t>
    </rPh>
    <phoneticPr fontId="2"/>
  </si>
  <si>
    <t>事前執行の有無</t>
    <rPh sb="0" eb="2">
      <t>ジゼン</t>
    </rPh>
    <rPh sb="2" eb="4">
      <t>シッコウ</t>
    </rPh>
    <rPh sb="5" eb="7">
      <t>ウム</t>
    </rPh>
    <phoneticPr fontId="2"/>
  </si>
  <si>
    <t>有　　・　　無</t>
    <rPh sb="0" eb="1">
      <t>アリ</t>
    </rPh>
    <rPh sb="6" eb="7">
      <t>ナ</t>
    </rPh>
    <phoneticPr fontId="2"/>
  </si>
  <si>
    <r>
      <t>補助団体：</t>
    </r>
    <r>
      <rPr>
        <sz val="11"/>
        <color rgb="FF0000FF"/>
        <rFont val="BIZ UDPゴシック"/>
        <family val="3"/>
        <charset val="128"/>
      </rPr>
      <t>○○市</t>
    </r>
    <rPh sb="0" eb="2">
      <t>ホジョ</t>
    </rPh>
    <rPh sb="2" eb="4">
      <t>ダンタイ</t>
    </rPh>
    <rPh sb="7" eb="8">
      <t>シ</t>
    </rPh>
    <phoneticPr fontId="2"/>
  </si>
  <si>
    <t>※有の場合は事前執行届を提出してください。</t>
    <rPh sb="1" eb="2">
      <t>アリ</t>
    </rPh>
    <rPh sb="3" eb="5">
      <t>バアイ</t>
    </rPh>
    <rPh sb="6" eb="8">
      <t>ジゼン</t>
    </rPh>
    <rPh sb="8" eb="10">
      <t>シッコウ</t>
    </rPh>
    <rPh sb="10" eb="11">
      <t>トドケ</t>
    </rPh>
    <rPh sb="12" eb="14">
      <t>テイシュツ</t>
    </rPh>
    <phoneticPr fontId="2"/>
  </si>
  <si>
    <t>印刷</t>
    <rPh sb="0" eb="2">
      <t>インサツ</t>
    </rPh>
    <phoneticPr fontId="2"/>
  </si>
  <si>
    <t>送料</t>
    <rPh sb="0" eb="2">
      <t>ソウリョウ</t>
    </rPh>
    <phoneticPr fontId="2"/>
  </si>
  <si>
    <t xml:space="preserve">　グレーの網掛け部分は計算式を入れていますが、必要に応じて修正してください。　　　　　　　　　　 </t>
    <rPh sb="5" eb="7">
      <t>アミカ</t>
    </rPh>
    <rPh sb="8" eb="10">
      <t>ブブン</t>
    </rPh>
    <rPh sb="11" eb="14">
      <t>ケイサンシキ</t>
    </rPh>
    <rPh sb="15" eb="16">
      <t>イ</t>
    </rPh>
    <rPh sb="23" eb="25">
      <t>ヒツヨウ</t>
    </rPh>
    <rPh sb="26" eb="27">
      <t>オウ</t>
    </rPh>
    <rPh sb="29" eb="31">
      <t>シュウセイ</t>
    </rPh>
    <phoneticPr fontId="2"/>
  </si>
  <si>
    <t>（様式2-1）</t>
    <phoneticPr fontId="2"/>
  </si>
  <si>
    <t>（様式2-2）</t>
    <rPh sb="1" eb="3">
      <t>ヨウシキ</t>
    </rPh>
    <phoneticPr fontId="2"/>
  </si>
  <si>
    <t>○文化展覧会</t>
    <rPh sb="1" eb="3">
      <t>ブンカ</t>
    </rPh>
    <rPh sb="3" eb="6">
      <t>テンランカイ</t>
    </rPh>
    <phoneticPr fontId="2"/>
  </si>
  <si>
    <t>　絵画・書・写真・俳句ほか 展示</t>
    <phoneticPr fontId="2"/>
  </si>
  <si>
    <t>　事業名欄には、町民文化祭・機関誌発行等、貴団体が補助を希望する全事業について記載してください。ただし、補助対象経費に認められない支出、県文団協「ながさき県民文化交流推進事業」への申請事業及び、他団体等からの受託事業については補助対象外となりますので、補助対象外経費（様式2-2）に記載の上、その旨備考欄に記入してください。（要領３参照）　</t>
    <rPh sb="25" eb="27">
      <t>ホジョ</t>
    </rPh>
    <rPh sb="28" eb="30">
      <t>キボウ</t>
    </rPh>
    <rPh sb="52" eb="54">
      <t>ホジョ</t>
    </rPh>
    <rPh sb="54" eb="56">
      <t>タイショウ</t>
    </rPh>
    <rPh sb="56" eb="58">
      <t>ケイヒ</t>
    </rPh>
    <rPh sb="59" eb="60">
      <t>ミト</t>
    </rPh>
    <rPh sb="65" eb="67">
      <t>シシュツ</t>
    </rPh>
    <rPh sb="77" eb="87">
      <t>ケンミンブンカコウリュウスイシンジギョウ</t>
    </rPh>
    <rPh sb="94" eb="95">
      <t>オヨ</t>
    </rPh>
    <rPh sb="144" eb="145">
      <t>ウエ</t>
    </rPh>
    <rPh sb="148" eb="149">
      <t>ムネ</t>
    </rPh>
    <rPh sb="153" eb="15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</si>
</sst>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5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0000FF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u/>
      <sz val="11"/>
      <color rgb="FF0000FF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2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3" fillId="0" borderId="1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7" fillId="2" borderId="11" xfId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horizontal="distributed" vertical="center" justifyLastLine="1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3" fillId="0" borderId="16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1" xfId="1" applyFont="1" applyBorder="1" applyAlignment="1">
      <alignment horizontal="center" vertical="center" wrapText="1" justifyLastLine="1"/>
    </xf>
    <xf numFmtId="38" fontId="3" fillId="0" borderId="12" xfId="1" applyFont="1" applyBorder="1" applyAlignment="1">
      <alignment horizontal="distributed" vertical="center" justifyLastLine="1"/>
    </xf>
    <xf numFmtId="38" fontId="3" fillId="0" borderId="11" xfId="1" applyFont="1" applyBorder="1" applyAlignment="1">
      <alignment horizontal="distributed" vertical="center" justifyLastLine="1"/>
    </xf>
    <xf numFmtId="38" fontId="8" fillId="0" borderId="11" xfId="1" applyFont="1" applyBorder="1" applyAlignment="1">
      <alignment horizontal="left" vertical="center" wrapText="1" justifyLastLine="1"/>
    </xf>
    <xf numFmtId="38" fontId="7" fillId="0" borderId="0" xfId="1" applyFont="1" applyBorder="1" applyAlignment="1">
      <alignment vertical="center" textRotation="255" justifyLastLine="1"/>
    </xf>
    <xf numFmtId="38" fontId="7" fillId="0" borderId="9" xfId="1" applyFont="1" applyBorder="1" applyAlignment="1">
      <alignment vertical="center" textRotation="255" justifyLastLine="1"/>
    </xf>
    <xf numFmtId="38" fontId="3" fillId="0" borderId="11" xfId="1" quotePrefix="1" applyFont="1" applyFill="1" applyBorder="1" applyAlignment="1">
      <alignment horizontal="center" vertical="center"/>
    </xf>
    <xf numFmtId="38" fontId="7" fillId="0" borderId="0" xfId="1" applyFont="1" applyAlignment="1">
      <alignment vertical="center" textRotation="255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11" xfId="1" quotePrefix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0" xfId="1" applyFont="1" applyAlignment="1">
      <alignment vertical="top"/>
    </xf>
    <xf numFmtId="38" fontId="3" fillId="0" borderId="0" xfId="1" applyFont="1" applyAlignment="1">
      <alignment horizontal="left" vertical="center"/>
    </xf>
    <xf numFmtId="38" fontId="9" fillId="0" borderId="5" xfId="1" applyFont="1" applyBorder="1" applyAlignment="1">
      <alignment vertical="center"/>
    </xf>
    <xf numFmtId="38" fontId="9" fillId="0" borderId="5" xfId="1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8" fontId="11" fillId="0" borderId="8" xfId="1" applyFont="1" applyBorder="1" applyAlignment="1">
      <alignment horizontal="right" vertical="center"/>
    </xf>
    <xf numFmtId="38" fontId="9" fillId="0" borderId="6" xfId="1" applyFont="1" applyBorder="1" applyAlignment="1">
      <alignment vertical="center"/>
    </xf>
    <xf numFmtId="38" fontId="9" fillId="0" borderId="8" xfId="1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8" fontId="9" fillId="0" borderId="9" xfId="1" applyFont="1" applyBorder="1" applyAlignment="1">
      <alignment horizontal="right" vertical="center"/>
    </xf>
    <xf numFmtId="0" fontId="10" fillId="0" borderId="8" xfId="0" quotePrefix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3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2" fillId="0" borderId="8" xfId="1" applyFont="1" applyBorder="1" applyAlignment="1">
      <alignment horizontal="right" vertical="center"/>
    </xf>
    <xf numFmtId="38" fontId="12" fillId="0" borderId="7" xfId="1" applyFont="1" applyBorder="1" applyAlignment="1">
      <alignment vertical="center"/>
    </xf>
    <xf numFmtId="38" fontId="12" fillId="0" borderId="3" xfId="1" applyFont="1" applyBorder="1" applyAlignment="1">
      <alignment horizontal="right" vertical="center"/>
    </xf>
    <xf numFmtId="38" fontId="12" fillId="0" borderId="5" xfId="1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56" fontId="10" fillId="0" borderId="6" xfId="0" quotePrefix="1" applyNumberFormat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10" fillId="0" borderId="12" xfId="1" applyFont="1" applyBorder="1" applyAlignment="1">
      <alignment horizontal="center" vertical="center" justifyLastLine="1"/>
    </xf>
    <xf numFmtId="38" fontId="10" fillId="0" borderId="11" xfId="1" applyFont="1" applyBorder="1" applyAlignment="1">
      <alignment horizontal="right" vertical="center" justifyLastLine="1"/>
    </xf>
    <xf numFmtId="38" fontId="9" fillId="0" borderId="12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8" fillId="0" borderId="5" xfId="1" applyFont="1" applyBorder="1" applyAlignment="1">
      <alignment horizontal="left" vertical="center" wrapText="1" justifyLastLine="1"/>
    </xf>
    <xf numFmtId="38" fontId="10" fillId="0" borderId="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2" xfId="1" applyFont="1" applyBorder="1" applyAlignment="1">
      <alignment horizontal="right" vertical="center"/>
    </xf>
    <xf numFmtId="38" fontId="10" fillId="0" borderId="3" xfId="1" applyFont="1" applyBorder="1" applyAlignment="1">
      <alignment vertical="center"/>
    </xf>
    <xf numFmtId="38" fontId="13" fillId="0" borderId="8" xfId="1" applyFont="1" applyBorder="1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4" xfId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9" fillId="3" borderId="7" xfId="1" applyFont="1" applyFill="1" applyBorder="1" applyAlignment="1">
      <alignment vertical="center"/>
    </xf>
    <xf numFmtId="38" fontId="9" fillId="3" borderId="7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1" xfId="1" applyFont="1" applyFill="1" applyBorder="1" applyAlignment="1">
      <alignment horizontal="center" vertical="center"/>
    </xf>
    <xf numFmtId="38" fontId="12" fillId="0" borderId="5" xfId="1" applyFont="1" applyBorder="1" applyAlignment="1">
      <alignment horizontal="left" vertical="center"/>
    </xf>
    <xf numFmtId="38" fontId="13" fillId="0" borderId="13" xfId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12" fillId="0" borderId="8" xfId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38" fontId="13" fillId="0" borderId="0" xfId="1" applyFont="1" applyAlignment="1">
      <alignment vertical="center"/>
    </xf>
    <xf numFmtId="38" fontId="14" fillId="0" borderId="8" xfId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8" fontId="12" fillId="3" borderId="7" xfId="1" applyFont="1" applyFill="1" applyBorder="1" applyAlignment="1">
      <alignment vertical="center"/>
    </xf>
    <xf numFmtId="38" fontId="12" fillId="3" borderId="7" xfId="1" applyFont="1" applyFill="1" applyBorder="1" applyAlignment="1">
      <alignment horizontal="center" vertical="center"/>
    </xf>
    <xf numFmtId="38" fontId="13" fillId="0" borderId="6" xfId="1" applyFont="1" applyBorder="1" applyAlignment="1">
      <alignment vertical="center"/>
    </xf>
    <xf numFmtId="38" fontId="13" fillId="0" borderId="12" xfId="1" applyFont="1" applyBorder="1" applyAlignment="1">
      <alignment horizontal="center" vertical="center" justifyLastLine="1"/>
    </xf>
    <xf numFmtId="38" fontId="13" fillId="0" borderId="11" xfId="1" applyFont="1" applyBorder="1" applyAlignment="1">
      <alignment horizontal="right" vertical="center" justifyLastLine="1"/>
    </xf>
    <xf numFmtId="38" fontId="12" fillId="0" borderId="12" xfId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horizontal="right" vertical="center"/>
    </xf>
    <xf numFmtId="38" fontId="12" fillId="3" borderId="11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left" vertical="top" wrapText="1"/>
    </xf>
    <xf numFmtId="38" fontId="3" fillId="0" borderId="0" xfId="1" applyFont="1" applyBorder="1" applyAlignment="1">
      <alignment horizontal="left" vertical="top"/>
    </xf>
    <xf numFmtId="38" fontId="3" fillId="0" borderId="0" xfId="1" applyFont="1" applyAlignment="1">
      <alignment horizontal="left" vertical="top"/>
    </xf>
    <xf numFmtId="38" fontId="3" fillId="0" borderId="0" xfId="1" applyFont="1" applyAlignment="1">
      <alignment horizontal="left" vertical="center" wrapText="1"/>
    </xf>
    <xf numFmtId="38" fontId="7" fillId="2" borderId="11" xfId="1" applyFont="1" applyFill="1" applyBorder="1" applyAlignment="1">
      <alignment horizontal="distributed" vertical="center" justifyLastLine="1"/>
    </xf>
    <xf numFmtId="38" fontId="7" fillId="0" borderId="5" xfId="1" applyFont="1" applyBorder="1" applyAlignment="1">
      <alignment horizontal="center" vertical="top" textRotation="255" indent="3"/>
    </xf>
    <xf numFmtId="38" fontId="7" fillId="0" borderId="6" xfId="1" applyFont="1" applyBorder="1" applyAlignment="1">
      <alignment horizontal="center" vertical="top" textRotation="255" indent="3"/>
    </xf>
    <xf numFmtId="38" fontId="3" fillId="0" borderId="12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8" fillId="0" borderId="1" xfId="1" applyFont="1" applyBorder="1" applyAlignment="1">
      <alignment horizontal="left" vertical="center" wrapText="1" justifyLastLine="1"/>
    </xf>
    <xf numFmtId="38" fontId="8" fillId="0" borderId="2" xfId="1" applyFont="1" applyBorder="1" applyAlignment="1">
      <alignment horizontal="left" vertical="center" wrapText="1" justifyLastLine="1"/>
    </xf>
    <xf numFmtId="38" fontId="8" fillId="0" borderId="8" xfId="1" applyFont="1" applyBorder="1" applyAlignment="1">
      <alignment horizontal="left" vertical="center" wrapText="1" justifyLastLine="1"/>
    </xf>
    <xf numFmtId="38" fontId="8" fillId="0" borderId="9" xfId="1" applyFont="1" applyBorder="1" applyAlignment="1">
      <alignment horizontal="left" vertical="center" wrapText="1" justifyLastLine="1"/>
    </xf>
    <xf numFmtId="38" fontId="8" fillId="0" borderId="3" xfId="1" applyFont="1" applyBorder="1" applyAlignment="1">
      <alignment horizontal="left" vertical="center" wrapText="1" justifyLastLine="1"/>
    </xf>
    <xf numFmtId="38" fontId="8" fillId="0" borderId="4" xfId="1" applyFont="1" applyBorder="1" applyAlignment="1">
      <alignment horizontal="left" vertical="center" wrapText="1" justifyLastLine="1"/>
    </xf>
    <xf numFmtId="38" fontId="3" fillId="0" borderId="11" xfId="1" applyFont="1" applyBorder="1" applyAlignment="1">
      <alignment horizontal="distributed" vertical="center" justifyLastLine="1"/>
    </xf>
    <xf numFmtId="38" fontId="13" fillId="0" borderId="11" xfId="1" applyFont="1" applyBorder="1" applyAlignment="1">
      <alignment horizontal="left" vertical="center" justifyLastLine="1"/>
    </xf>
    <xf numFmtId="38" fontId="7" fillId="0" borderId="7" xfId="1" applyFont="1" applyBorder="1" applyAlignment="1">
      <alignment horizontal="center" vertical="top" textRotation="255" indent="3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9" fillId="0" borderId="15" xfId="1" applyFont="1" applyBorder="1" applyAlignment="1">
      <alignment horizontal="left" vertical="center"/>
    </xf>
    <xf numFmtId="38" fontId="9" fillId="0" borderId="16" xfId="1" applyFont="1" applyBorder="1" applyAlignment="1">
      <alignment horizontal="left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10" fillId="0" borderId="11" xfId="1" applyFont="1" applyBorder="1" applyAlignment="1">
      <alignment horizontal="left" vertical="center" justifyLastLine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1101885</xdr:colOff>
      <xdr:row>46</xdr:row>
      <xdr:rowOff>49339</xdr:rowOff>
    </xdr:from>
    <xdr:to>
      <xdr:col>8</xdr:col>
      <xdr:colOff>1759726</xdr:colOff>
      <xdr:row>46</xdr:row>
      <xdr:rowOff>320699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6AA25AB-5209-433F-945C-2024828B35B8}"/>
            </a:ext>
          </a:extLst>
        </xdr:cNvPr>
        <xdr:cNvSpPr/>
      </xdr:nvSpPr>
      <xdr:spPr bwMode="auto">
        <a:xfrm>
          <a:off x="10265620" y="12291774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1159446</xdr:colOff>
      <xdr:row>47</xdr:row>
      <xdr:rowOff>49338</xdr:rowOff>
    </xdr:from>
    <xdr:to>
      <xdr:col>8</xdr:col>
      <xdr:colOff>1817287</xdr:colOff>
      <xdr:row>47</xdr:row>
      <xdr:rowOff>320698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9B1B20C-ADAC-4AD5-83B7-E31806F68728}"/>
            </a:ext>
          </a:extLst>
        </xdr:cNvPr>
        <xdr:cNvSpPr/>
      </xdr:nvSpPr>
      <xdr:spPr bwMode="auto">
        <a:xfrm>
          <a:off x="10323181" y="12686478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192967</xdr:colOff>
      <xdr:row>22</xdr:row>
      <xdr:rowOff>252721</xdr:rowOff>
    </xdr:from>
    <xdr:to>
      <xdr:col>5</xdr:col>
      <xdr:colOff>509827</xdr:colOff>
      <xdr:row>24</xdr:row>
      <xdr:rowOff>213798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C92761-E510-4F71-A76E-DDEC9866E7AF}"/>
            </a:ext>
          </a:extLst>
        </xdr:cNvPr>
        <xdr:cNvSpPr txBox="1">
          <a:spLocks noChangeArrowheads="1"/>
        </xdr:cNvSpPr>
      </xdr:nvSpPr>
      <xdr:spPr bwMode="auto">
        <a:xfrm>
          <a:off x="809693" y="6140405"/>
          <a:ext cx="5382242" cy="470904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注：県文化団体協議会会費などの各種負担金・会費及び事務局費は事業費には該当しません。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8</xdr:col>
      <xdr:colOff>1101885</xdr:colOff>
      <xdr:row>46</xdr:row>
      <xdr:rowOff>49339</xdr:rowOff>
    </xdr:from>
    <xdr:to>
      <xdr:col>8</xdr:col>
      <xdr:colOff>1759726</xdr:colOff>
      <xdr:row>46</xdr:row>
      <xdr:rowOff>320699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3394442-2CA3-A372-6F2A-75F376DEA175}"/>
            </a:ext>
          </a:extLst>
        </xdr:cNvPr>
        <xdr:cNvSpPr/>
      </xdr:nvSpPr>
      <xdr:spPr bwMode="auto">
        <a:xfrm>
          <a:off x="10040310" y="14760324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1159446</xdr:colOff>
      <xdr:row>47</xdr:row>
      <xdr:rowOff>49338</xdr:rowOff>
    </xdr:from>
    <xdr:to>
      <xdr:col>8</xdr:col>
      <xdr:colOff>1817287</xdr:colOff>
      <xdr:row>47</xdr:row>
      <xdr:rowOff>320698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10C87D6-3FF1-5771-1998-738AD552C38E}"/>
            </a:ext>
          </a:extLst>
        </xdr:cNvPr>
        <xdr:cNvSpPr/>
      </xdr:nvSpPr>
      <xdr:spPr bwMode="auto">
        <a:xfrm>
          <a:off x="10097871" y="15122137"/>
          <a:ext cx="657841" cy="271360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201190</xdr:colOff>
      <xdr:row>20</xdr:row>
      <xdr:rowOff>14253</xdr:rowOff>
    </xdr:from>
    <xdr:to>
      <xdr:col>5</xdr:col>
      <xdr:colOff>518050</xdr:colOff>
      <xdr:row>21</xdr:row>
      <xdr:rowOff>230243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0AD2AC-1400-99A6-94B7-FE989BAD6A17}"/>
            </a:ext>
          </a:extLst>
        </xdr:cNvPr>
        <xdr:cNvSpPr txBox="1">
          <a:spLocks noChangeArrowheads="1"/>
        </xdr:cNvSpPr>
      </xdr:nvSpPr>
      <xdr:spPr bwMode="auto">
        <a:xfrm>
          <a:off x="817916" y="5392109"/>
          <a:ext cx="5382242" cy="470904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注：行が不足する場合は適宜挿入してください。複数ページになってもかまいません。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8</xdr:col>
      <xdr:colOff>1143002</xdr:colOff>
      <xdr:row>6</xdr:row>
      <xdr:rowOff>0</xdr:rowOff>
    </xdr:from>
    <xdr:to>
      <xdr:col>8</xdr:col>
      <xdr:colOff>1619936</xdr:colOff>
      <xdr:row>7</xdr:row>
      <xdr:rowOff>8224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20630A-6F09-FA93-8EAA-07B59E76D66C}"/>
            </a:ext>
          </a:extLst>
        </xdr:cNvPr>
        <xdr:cNvSpPr/>
      </xdr:nvSpPr>
      <xdr:spPr bwMode="auto">
        <a:xfrm>
          <a:off x="10081427" y="1809065"/>
          <a:ext cx="476934" cy="263138"/>
        </a:xfrm>
        <a:prstGeom prst="ellipse">
          <a:avLst/>
        </a:prstGeom>
        <a:noFill/>
        <a:ln w="1270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FF2F-11F9-4D0B-A434-3FBF7931CD26}">
  <sheetPr>
    <tabColor indexed="13"/>
  </sheetPr>
  <dimension ref="B1:J63"/>
  <sheetViews>
    <sheetView tabSelected="1" view="pageBreakPreview" zoomScale="80" zoomScaleSheetLayoutView="80" workbookViewId="0">
      <selection activeCell="B2" sqref="B2"/>
    </sheetView>
  </sheetViews>
  <sheetFormatPr defaultRowHeight="21.75" customHeight="1" x14ac:dyDescent="0.2"/>
  <cols>
    <col min="1" max="1" width="0.90625" style="1" customWidth="1"/>
    <col min="2" max="2" width="7.6328125" style="1" customWidth="1"/>
    <col min="3" max="3" width="18.7265625" style="1" customWidth="1"/>
    <col min="4" max="4" width="19.08984375" style="1" customWidth="1"/>
    <col min="5" max="5" width="33.54296875" style="1" customWidth="1"/>
    <col min="6" max="6" width="17.81640625" style="1" customWidth="1"/>
    <col min="7" max="7" width="17.54296875" style="1" customWidth="1"/>
    <col min="8" max="8" width="11.36328125" style="1" customWidth="1"/>
    <col min="9" max="9" width="29.54296875" style="1" customWidth="1"/>
    <col min="10" max="10" width="0.90625" style="1" customWidth="1"/>
    <col min="11" max="16384" width="8.7265625" style="1"/>
  </cols>
  <sheetData>
    <row r="1" spans="2:10" ht="21.75" customHeight="1" x14ac:dyDescent="0.2">
      <c r="B1" s="1" t="s">
        <v>86</v>
      </c>
      <c r="I1" s="2" t="s">
        <v>40</v>
      </c>
    </row>
    <row r="2" spans="2:10" ht="30.05" customHeight="1" x14ac:dyDescent="0.2">
      <c r="D2" s="145" t="s">
        <v>29</v>
      </c>
      <c r="E2" s="146"/>
      <c r="F2" s="4" t="s">
        <v>12</v>
      </c>
      <c r="G2" s="147"/>
      <c r="H2" s="147"/>
      <c r="I2" s="148"/>
    </row>
    <row r="3" spans="2:10" ht="21.75" customHeight="1" x14ac:dyDescent="0.2">
      <c r="D3" s="3"/>
      <c r="E3" s="3"/>
      <c r="F3" s="139" t="s">
        <v>21</v>
      </c>
      <c r="G3" s="149"/>
      <c r="H3" s="6" t="s">
        <v>28</v>
      </c>
      <c r="I3" s="7"/>
    </row>
    <row r="4" spans="2:10" ht="21.75" customHeight="1" x14ac:dyDescent="0.2">
      <c r="F4" s="140"/>
      <c r="G4" s="150"/>
      <c r="H4" s="6" t="s">
        <v>30</v>
      </c>
      <c r="I4" s="8"/>
    </row>
    <row r="5" spans="2:10" ht="26.45" customHeight="1" x14ac:dyDescent="0.2">
      <c r="B5" s="9"/>
      <c r="C5" s="10" t="s">
        <v>0</v>
      </c>
      <c r="D5" s="10" t="s">
        <v>1</v>
      </c>
      <c r="E5" s="11" t="s">
        <v>2</v>
      </c>
      <c r="F5" s="10" t="s">
        <v>5</v>
      </c>
      <c r="G5" s="122" t="s">
        <v>4</v>
      </c>
      <c r="H5" s="122"/>
      <c r="I5" s="10" t="s">
        <v>3</v>
      </c>
      <c r="J5" s="12"/>
    </row>
    <row r="6" spans="2:10" ht="20.2" customHeight="1" x14ac:dyDescent="0.2">
      <c r="B6" s="123" t="s">
        <v>18</v>
      </c>
      <c r="C6" s="65"/>
      <c r="D6" s="65"/>
      <c r="E6" s="97"/>
      <c r="F6" s="66"/>
      <c r="G6" s="90"/>
      <c r="H6" s="98"/>
      <c r="I6" s="13" t="s">
        <v>79</v>
      </c>
    </row>
    <row r="7" spans="2:10" ht="20.2" customHeight="1" x14ac:dyDescent="0.2">
      <c r="B7" s="124"/>
      <c r="C7" s="99"/>
      <c r="D7" s="99"/>
      <c r="E7" s="99"/>
      <c r="F7" s="100"/>
      <c r="G7" s="101"/>
      <c r="H7" s="102"/>
      <c r="I7" s="76" t="s">
        <v>80</v>
      </c>
    </row>
    <row r="8" spans="2:10" ht="20.2" customHeight="1" x14ac:dyDescent="0.2">
      <c r="B8" s="124"/>
      <c r="C8" s="99"/>
      <c r="D8" s="99"/>
      <c r="E8" s="99"/>
      <c r="F8" s="103"/>
      <c r="G8" s="101"/>
      <c r="H8" s="87"/>
      <c r="I8" s="137" t="s">
        <v>82</v>
      </c>
    </row>
    <row r="9" spans="2:10" ht="20.2" customHeight="1" x14ac:dyDescent="0.2">
      <c r="B9" s="124"/>
      <c r="C9" s="61"/>
      <c r="D9" s="61"/>
      <c r="E9" s="61"/>
      <c r="F9" s="62"/>
      <c r="G9" s="101"/>
      <c r="H9" s="87"/>
      <c r="I9" s="138"/>
    </row>
    <row r="10" spans="2:10" ht="20.2" customHeight="1" x14ac:dyDescent="0.2">
      <c r="B10" s="124"/>
      <c r="C10" s="61"/>
      <c r="D10" s="61"/>
      <c r="E10" s="61"/>
      <c r="F10" s="62"/>
      <c r="G10" s="101"/>
      <c r="H10" s="104"/>
      <c r="I10" s="14"/>
    </row>
    <row r="11" spans="2:10" ht="20.2" customHeight="1" x14ac:dyDescent="0.2">
      <c r="B11" s="124"/>
      <c r="C11" s="61"/>
      <c r="D11" s="61"/>
      <c r="E11" s="61"/>
      <c r="F11" s="62"/>
      <c r="G11" s="101"/>
      <c r="H11" s="104"/>
      <c r="I11" s="14"/>
    </row>
    <row r="12" spans="2:10" ht="20.2" customHeight="1" x14ac:dyDescent="0.2">
      <c r="B12" s="124"/>
      <c r="C12" s="61"/>
      <c r="D12" s="61"/>
      <c r="E12" s="61"/>
      <c r="F12" s="62"/>
      <c r="G12" s="101"/>
      <c r="H12" s="104"/>
      <c r="I12" s="14"/>
    </row>
    <row r="13" spans="2:10" ht="20.2" customHeight="1" x14ac:dyDescent="0.2">
      <c r="B13" s="124"/>
      <c r="C13" s="61"/>
      <c r="D13" s="61"/>
      <c r="E13" s="61"/>
      <c r="F13" s="62"/>
      <c r="G13" s="101"/>
      <c r="H13" s="104"/>
      <c r="I13" s="14"/>
    </row>
    <row r="14" spans="2:10" ht="20.2" customHeight="1" x14ac:dyDescent="0.2">
      <c r="B14" s="124"/>
      <c r="C14" s="61"/>
      <c r="D14" s="61"/>
      <c r="E14" s="61"/>
      <c r="F14" s="62"/>
      <c r="G14" s="101"/>
      <c r="H14" s="104"/>
      <c r="I14" s="14"/>
    </row>
    <row r="15" spans="2:10" ht="20.2" customHeight="1" x14ac:dyDescent="0.2">
      <c r="B15" s="124"/>
      <c r="C15" s="61"/>
      <c r="D15" s="61"/>
      <c r="E15" s="61"/>
      <c r="F15" s="62"/>
      <c r="G15" s="101"/>
      <c r="H15" s="104"/>
      <c r="I15" s="14"/>
    </row>
    <row r="16" spans="2:10" ht="20.2" customHeight="1" x14ac:dyDescent="0.2">
      <c r="B16" s="124"/>
      <c r="C16" s="61"/>
      <c r="D16" s="61"/>
      <c r="E16" s="61"/>
      <c r="F16" s="62"/>
      <c r="G16" s="101"/>
      <c r="H16" s="104"/>
      <c r="I16" s="14"/>
    </row>
    <row r="17" spans="2:10" ht="20.2" customHeight="1" x14ac:dyDescent="0.2">
      <c r="B17" s="124"/>
      <c r="C17" s="61"/>
      <c r="D17" s="61"/>
      <c r="E17" s="61"/>
      <c r="F17" s="62"/>
      <c r="G17" s="101"/>
      <c r="H17" s="104"/>
      <c r="I17" s="14"/>
    </row>
    <row r="18" spans="2:10" ht="20.2" customHeight="1" x14ac:dyDescent="0.2">
      <c r="B18" s="124"/>
      <c r="C18" s="61"/>
      <c r="D18" s="61"/>
      <c r="E18" s="61"/>
      <c r="F18" s="62"/>
      <c r="G18" s="101"/>
      <c r="H18" s="104"/>
      <c r="I18" s="14"/>
    </row>
    <row r="19" spans="2:10" ht="20.2" customHeight="1" x14ac:dyDescent="0.2">
      <c r="B19" s="124"/>
      <c r="C19" s="105"/>
      <c r="D19" s="105"/>
      <c r="E19" s="105"/>
      <c r="F19" s="106"/>
      <c r="G19" s="101"/>
      <c r="H19" s="87"/>
      <c r="I19" s="14"/>
    </row>
    <row r="20" spans="2:10" ht="20.2" customHeight="1" x14ac:dyDescent="0.2">
      <c r="B20" s="124"/>
      <c r="C20" s="105"/>
      <c r="D20" s="105"/>
      <c r="E20" s="105"/>
      <c r="F20" s="106"/>
      <c r="G20" s="101"/>
      <c r="H20" s="87"/>
      <c r="I20" s="14"/>
    </row>
    <row r="21" spans="2:10" ht="20.2" customHeight="1" x14ac:dyDescent="0.2">
      <c r="B21" s="124"/>
      <c r="C21" s="105"/>
      <c r="D21" s="105"/>
      <c r="E21" s="105"/>
      <c r="F21" s="106"/>
      <c r="G21" s="101"/>
      <c r="H21" s="87"/>
      <c r="I21" s="14"/>
    </row>
    <row r="22" spans="2:10" ht="20.2" customHeight="1" x14ac:dyDescent="0.2">
      <c r="B22" s="124"/>
      <c r="C22" s="105"/>
      <c r="D22" s="105"/>
      <c r="E22" s="105"/>
      <c r="F22" s="106"/>
      <c r="G22" s="101"/>
      <c r="H22" s="87"/>
      <c r="I22" s="14"/>
    </row>
    <row r="23" spans="2:10" ht="20.2" customHeight="1" x14ac:dyDescent="0.2">
      <c r="B23" s="124"/>
      <c r="C23" s="105"/>
      <c r="D23" s="105"/>
      <c r="E23" s="105"/>
      <c r="F23" s="106"/>
      <c r="G23" s="101"/>
      <c r="H23" s="87"/>
      <c r="I23" s="14"/>
    </row>
    <row r="24" spans="2:10" ht="20.2" customHeight="1" x14ac:dyDescent="0.2">
      <c r="B24" s="124"/>
      <c r="C24" s="105"/>
      <c r="D24" s="105"/>
      <c r="E24" s="105"/>
      <c r="F24" s="106"/>
      <c r="G24" s="101"/>
      <c r="H24" s="87"/>
      <c r="I24" s="14"/>
    </row>
    <row r="25" spans="2:10" ht="20.2" customHeight="1" x14ac:dyDescent="0.2">
      <c r="B25" s="124"/>
      <c r="C25" s="61"/>
      <c r="D25" s="61"/>
      <c r="E25" s="61"/>
      <c r="F25" s="62"/>
      <c r="G25" s="86"/>
      <c r="H25" s="87"/>
      <c r="I25" s="14"/>
    </row>
    <row r="26" spans="2:10" ht="20.75" customHeight="1" x14ac:dyDescent="0.2">
      <c r="B26" s="124"/>
      <c r="C26" s="61"/>
      <c r="D26" s="61"/>
      <c r="E26" s="61"/>
      <c r="F26" s="62"/>
      <c r="G26" s="86"/>
      <c r="H26" s="87"/>
      <c r="I26" s="14"/>
    </row>
    <row r="27" spans="2:10" ht="20.2" customHeight="1" x14ac:dyDescent="0.2">
      <c r="B27" s="124"/>
      <c r="C27" s="63"/>
      <c r="D27" s="63"/>
      <c r="E27" s="63"/>
      <c r="F27" s="64"/>
      <c r="G27" s="88"/>
      <c r="H27" s="89"/>
      <c r="I27" s="15"/>
    </row>
    <row r="28" spans="2:10" ht="15.05" customHeight="1" x14ac:dyDescent="0.2">
      <c r="B28" s="124"/>
      <c r="C28" s="18"/>
      <c r="D28" s="19"/>
      <c r="E28" s="139" t="s">
        <v>45</v>
      </c>
      <c r="F28" s="65"/>
      <c r="G28" s="141" t="s">
        <v>36</v>
      </c>
      <c r="H28" s="142"/>
      <c r="I28" s="13" t="s">
        <v>46</v>
      </c>
    </row>
    <row r="29" spans="2:10" ht="28" customHeight="1" x14ac:dyDescent="0.2">
      <c r="B29" s="136"/>
      <c r="C29" s="16"/>
      <c r="D29" s="17"/>
      <c r="E29" s="140"/>
      <c r="F29" s="107">
        <f>SUM(F6:F28)</f>
        <v>0</v>
      </c>
      <c r="G29" s="143"/>
      <c r="H29" s="144"/>
      <c r="I29" s="108">
        <f>F47</f>
        <v>0</v>
      </c>
    </row>
    <row r="30" spans="2:10" ht="21.75" customHeight="1" x14ac:dyDescent="0.2">
      <c r="B30" s="20" t="s">
        <v>87</v>
      </c>
      <c r="D30" s="20"/>
      <c r="E30" s="20"/>
      <c r="F30" s="20"/>
    </row>
    <row r="31" spans="2:10" ht="26.45" customHeight="1" x14ac:dyDescent="0.2">
      <c r="B31" s="9"/>
      <c r="C31" s="10" t="s">
        <v>0</v>
      </c>
      <c r="D31" s="10" t="s">
        <v>1</v>
      </c>
      <c r="E31" s="11" t="s">
        <v>2</v>
      </c>
      <c r="F31" s="10" t="s">
        <v>5</v>
      </c>
      <c r="G31" s="122" t="s">
        <v>4</v>
      </c>
      <c r="H31" s="122"/>
      <c r="I31" s="10" t="s">
        <v>3</v>
      </c>
      <c r="J31" s="12"/>
    </row>
    <row r="32" spans="2:10" ht="19.7" customHeight="1" x14ac:dyDescent="0.2">
      <c r="B32" s="123" t="s">
        <v>19</v>
      </c>
      <c r="C32" s="65"/>
      <c r="D32" s="65"/>
      <c r="E32" s="65"/>
      <c r="F32" s="66"/>
      <c r="G32" s="90"/>
      <c r="H32" s="91"/>
      <c r="I32" s="65"/>
    </row>
    <row r="33" spans="2:10" ht="19.7" customHeight="1" x14ac:dyDescent="0.2">
      <c r="B33" s="124"/>
      <c r="C33" s="99"/>
      <c r="D33" s="99"/>
      <c r="E33" s="99"/>
      <c r="F33" s="62"/>
      <c r="G33" s="101"/>
      <c r="H33" s="87"/>
      <c r="I33" s="61"/>
    </row>
    <row r="34" spans="2:10" ht="19.7" customHeight="1" x14ac:dyDescent="0.2">
      <c r="B34" s="124"/>
      <c r="C34" s="99"/>
      <c r="D34" s="99"/>
      <c r="E34" s="99"/>
      <c r="F34" s="62"/>
      <c r="G34" s="101"/>
      <c r="H34" s="104"/>
      <c r="I34" s="61"/>
    </row>
    <row r="35" spans="2:10" ht="19.7" customHeight="1" x14ac:dyDescent="0.2">
      <c r="B35" s="124"/>
      <c r="C35" s="99"/>
      <c r="D35" s="99"/>
      <c r="E35" s="99"/>
      <c r="F35" s="62"/>
      <c r="G35" s="101"/>
      <c r="H35" s="104"/>
      <c r="I35" s="61"/>
    </row>
    <row r="36" spans="2:10" ht="19.7" customHeight="1" x14ac:dyDescent="0.2">
      <c r="B36" s="124"/>
      <c r="C36" s="99"/>
      <c r="D36" s="99"/>
      <c r="E36" s="99"/>
      <c r="F36" s="62"/>
      <c r="G36" s="101"/>
      <c r="H36" s="104"/>
      <c r="I36" s="61"/>
    </row>
    <row r="37" spans="2:10" ht="19.7" customHeight="1" x14ac:dyDescent="0.2">
      <c r="B37" s="124"/>
      <c r="C37" s="99"/>
      <c r="D37" s="99"/>
      <c r="E37" s="99"/>
      <c r="F37" s="62"/>
      <c r="G37" s="101"/>
      <c r="H37" s="104"/>
      <c r="I37" s="109"/>
    </row>
    <row r="38" spans="2:10" ht="19.7" customHeight="1" x14ac:dyDescent="0.2">
      <c r="B38" s="124"/>
      <c r="C38" s="61"/>
      <c r="D38" s="61"/>
      <c r="E38" s="109"/>
      <c r="F38" s="62"/>
      <c r="G38" s="86"/>
      <c r="H38" s="87"/>
      <c r="I38" s="109"/>
    </row>
    <row r="39" spans="2:10" ht="19.7" customHeight="1" x14ac:dyDescent="0.2">
      <c r="B39" s="124"/>
      <c r="C39" s="61"/>
      <c r="D39" s="61"/>
      <c r="E39" s="61"/>
      <c r="F39" s="62"/>
      <c r="G39" s="86"/>
      <c r="H39" s="87"/>
      <c r="I39" s="61"/>
    </row>
    <row r="40" spans="2:10" ht="19.7" customHeight="1" x14ac:dyDescent="0.2">
      <c r="B40" s="124"/>
      <c r="C40" s="61"/>
      <c r="D40" s="61"/>
      <c r="E40" s="61"/>
      <c r="F40" s="62"/>
      <c r="G40" s="86"/>
      <c r="H40" s="87"/>
      <c r="I40" s="61"/>
    </row>
    <row r="41" spans="2:10" ht="19.7" customHeight="1" x14ac:dyDescent="0.2">
      <c r="B41" s="124"/>
      <c r="C41" s="61"/>
      <c r="D41" s="61"/>
      <c r="E41" s="61"/>
      <c r="F41" s="62"/>
      <c r="G41" s="86"/>
      <c r="H41" s="87"/>
      <c r="I41" s="61"/>
    </row>
    <row r="42" spans="2:10" ht="19.7" customHeight="1" x14ac:dyDescent="0.2">
      <c r="B42" s="124"/>
      <c r="C42" s="63"/>
      <c r="D42" s="63"/>
      <c r="E42" s="63"/>
      <c r="F42" s="62"/>
      <c r="G42" s="86"/>
      <c r="H42" s="87"/>
      <c r="I42" s="61"/>
    </row>
    <row r="43" spans="2:10" ht="25.9" customHeight="1" x14ac:dyDescent="0.2">
      <c r="B43" s="124"/>
      <c r="C43" s="21"/>
      <c r="D43" s="5"/>
      <c r="E43" s="21" t="s">
        <v>42</v>
      </c>
      <c r="F43" s="115">
        <f>SUM(F32:F42)</f>
        <v>0</v>
      </c>
      <c r="G43" s="6"/>
      <c r="H43" s="22"/>
      <c r="I43" s="13"/>
    </row>
    <row r="44" spans="2:10" ht="30.05" customHeight="1" x14ac:dyDescent="0.2">
      <c r="B44" s="125"/>
      <c r="C44" s="126"/>
      <c r="D44" s="127"/>
      <c r="E44" s="21" t="s">
        <v>43</v>
      </c>
      <c r="F44" s="115">
        <f>F29+F43</f>
        <v>0</v>
      </c>
      <c r="G44" s="18"/>
      <c r="H44" s="23"/>
      <c r="I44" s="19"/>
    </row>
    <row r="45" spans="2:10" ht="10.4" customHeight="1" x14ac:dyDescent="0.2">
      <c r="B45" s="23"/>
      <c r="C45" s="23"/>
      <c r="D45" s="23"/>
      <c r="E45" s="23"/>
      <c r="F45" s="23"/>
      <c r="G45" s="23"/>
      <c r="H45" s="23"/>
      <c r="I45" s="23"/>
      <c r="J45" s="24"/>
    </row>
    <row r="46" spans="2:10" ht="23.45" customHeight="1" x14ac:dyDescent="0.2">
      <c r="B46" s="128" t="s">
        <v>35</v>
      </c>
      <c r="C46" s="129"/>
      <c r="D46" s="25" t="s">
        <v>31</v>
      </c>
      <c r="E46" s="26" t="s">
        <v>23</v>
      </c>
      <c r="F46" s="27" t="s">
        <v>24</v>
      </c>
      <c r="G46" s="134" t="s">
        <v>25</v>
      </c>
      <c r="H46" s="134"/>
      <c r="I46" s="27" t="s">
        <v>26</v>
      </c>
    </row>
    <row r="47" spans="2:10" ht="31.1" customHeight="1" x14ac:dyDescent="0.2">
      <c r="B47" s="130"/>
      <c r="C47" s="131"/>
      <c r="D47" s="77" t="s">
        <v>78</v>
      </c>
      <c r="E47" s="110"/>
      <c r="F47" s="111"/>
      <c r="G47" s="135"/>
      <c r="H47" s="135"/>
      <c r="I47" s="4" t="s">
        <v>27</v>
      </c>
    </row>
    <row r="48" spans="2:10" ht="31.1" customHeight="1" x14ac:dyDescent="0.2">
      <c r="B48" s="132"/>
      <c r="C48" s="133"/>
      <c r="D48" s="28" t="s">
        <v>32</v>
      </c>
      <c r="E48" s="110"/>
      <c r="F48" s="111"/>
      <c r="G48" s="135"/>
      <c r="H48" s="135"/>
      <c r="I48" s="4" t="s">
        <v>27</v>
      </c>
    </row>
    <row r="49" spans="2:9" ht="10.4" customHeight="1" x14ac:dyDescent="0.2">
      <c r="B49" s="24"/>
      <c r="C49" s="24"/>
      <c r="D49" s="24"/>
      <c r="E49" s="20"/>
      <c r="F49" s="20"/>
      <c r="G49" s="20"/>
      <c r="H49" s="20"/>
      <c r="I49" s="20"/>
    </row>
    <row r="50" spans="2:9" ht="31.1" customHeight="1" x14ac:dyDescent="0.2">
      <c r="B50" s="29"/>
      <c r="C50" s="29"/>
      <c r="D50" s="30"/>
      <c r="E50" s="31" t="s">
        <v>38</v>
      </c>
      <c r="F50" s="112"/>
      <c r="G50" s="116" t="s">
        <v>37</v>
      </c>
      <c r="H50" s="117"/>
      <c r="I50" s="114">
        <f>F29-I29</f>
        <v>0</v>
      </c>
    </row>
    <row r="51" spans="2:9" ht="10.4" customHeight="1" thickBot="1" x14ac:dyDescent="0.25">
      <c r="B51" s="32"/>
      <c r="C51" s="32"/>
      <c r="D51" s="32"/>
      <c r="E51" s="33"/>
      <c r="F51" s="74"/>
      <c r="G51" s="33"/>
      <c r="H51" s="33"/>
      <c r="I51" s="34"/>
    </row>
    <row r="52" spans="2:9" ht="35.25" customHeight="1" thickBot="1" x14ac:dyDescent="0.25">
      <c r="B52" s="32"/>
      <c r="C52" s="32"/>
      <c r="D52" s="32"/>
      <c r="E52" s="35" t="s">
        <v>39</v>
      </c>
      <c r="F52" s="113"/>
      <c r="G52" s="33"/>
      <c r="H52" s="36" t="s">
        <v>44</v>
      </c>
      <c r="I52" s="37"/>
    </row>
    <row r="53" spans="2:9" ht="10.9" customHeight="1" x14ac:dyDescent="0.2"/>
    <row r="54" spans="2:9" ht="20.85" customHeight="1" x14ac:dyDescent="0.2">
      <c r="B54" s="2" t="s">
        <v>33</v>
      </c>
      <c r="C54" s="1" t="s">
        <v>47</v>
      </c>
    </row>
    <row r="55" spans="2:9" ht="39.4" customHeight="1" x14ac:dyDescent="0.2">
      <c r="B55" s="38">
        <v>2</v>
      </c>
      <c r="C55" s="118" t="s">
        <v>90</v>
      </c>
      <c r="D55" s="119"/>
      <c r="E55" s="119"/>
      <c r="F55" s="119"/>
      <c r="G55" s="120"/>
      <c r="H55" s="120"/>
      <c r="I55" s="120"/>
    </row>
    <row r="56" spans="2:9" ht="20.2" customHeight="1" x14ac:dyDescent="0.2">
      <c r="B56" s="1">
        <v>3</v>
      </c>
      <c r="C56" s="39" t="s">
        <v>34</v>
      </c>
    </row>
    <row r="57" spans="2:9" ht="19.7" customHeight="1" x14ac:dyDescent="0.2">
      <c r="B57" s="1">
        <v>4</v>
      </c>
      <c r="C57" s="24" t="s">
        <v>41</v>
      </c>
      <c r="D57" s="39"/>
      <c r="E57" s="39"/>
      <c r="F57" s="39"/>
      <c r="G57" s="39"/>
      <c r="H57" s="39"/>
      <c r="I57" s="39"/>
    </row>
    <row r="58" spans="2:9" ht="19.7" customHeight="1" x14ac:dyDescent="0.2">
      <c r="B58" s="1">
        <v>5</v>
      </c>
      <c r="C58" s="121" t="s">
        <v>85</v>
      </c>
      <c r="D58" s="121"/>
      <c r="E58" s="121"/>
      <c r="F58" s="121"/>
      <c r="G58" s="121"/>
      <c r="H58" s="121"/>
      <c r="I58" s="121"/>
    </row>
    <row r="61" spans="2:9" ht="14" customHeight="1" x14ac:dyDescent="0.2"/>
    <row r="62" spans="2:9" ht="14" customHeight="1" x14ac:dyDescent="0.2"/>
    <row r="63" spans="2:9" ht="14" customHeight="1" x14ac:dyDescent="0.2"/>
  </sheetData>
  <mergeCells count="19">
    <mergeCell ref="B6:B29"/>
    <mergeCell ref="I8:I9"/>
    <mergeCell ref="E28:E29"/>
    <mergeCell ref="G28:H29"/>
    <mergeCell ref="D2:E2"/>
    <mergeCell ref="G2:I2"/>
    <mergeCell ref="F3:F4"/>
    <mergeCell ref="G3:G4"/>
    <mergeCell ref="G5:H5"/>
    <mergeCell ref="G50:H50"/>
    <mergeCell ref="C55:I55"/>
    <mergeCell ref="C58:I58"/>
    <mergeCell ref="G31:H31"/>
    <mergeCell ref="B32:B43"/>
    <mergeCell ref="B44:D44"/>
    <mergeCell ref="B46:C48"/>
    <mergeCell ref="G46:H46"/>
    <mergeCell ref="G47:H47"/>
    <mergeCell ref="G48:H48"/>
  </mergeCells>
  <phoneticPr fontId="2"/>
  <printOptions horizontalCentered="1" verticalCentered="1"/>
  <pageMargins left="0.27559055118110237" right="0.27559055118110237" top="0.59055118110236227" bottom="0.39370078740157483" header="0.51181102362204722" footer="0.51181102362204722"/>
  <pageSetup paperSize="9" scale="85" orientation="landscape" horizontalDpi="300" verticalDpi="300" r:id="rId1"/>
  <headerFooter alignWithMargins="0"/>
  <rowBreaks count="1" manualBreakCount="1">
    <brk id="2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0537-3EC1-47E5-8C2A-014AB6FF6EDA}">
  <sheetPr>
    <tabColor indexed="13"/>
  </sheetPr>
  <dimension ref="B1:J63"/>
  <sheetViews>
    <sheetView view="pageBreakPreview" zoomScale="80" zoomScaleSheetLayoutView="80" workbookViewId="0">
      <selection activeCell="B2" sqref="B2"/>
    </sheetView>
  </sheetViews>
  <sheetFormatPr defaultRowHeight="21.75" customHeight="1" x14ac:dyDescent="0.2"/>
  <cols>
    <col min="1" max="1" width="0.90625" style="1" customWidth="1"/>
    <col min="2" max="2" width="7.6328125" style="1" customWidth="1"/>
    <col min="3" max="3" width="18.7265625" style="1" customWidth="1"/>
    <col min="4" max="4" width="19.08984375" style="1" customWidth="1"/>
    <col min="5" max="5" width="33.54296875" style="1" customWidth="1"/>
    <col min="6" max="6" width="17.81640625" style="1" customWidth="1"/>
    <col min="7" max="7" width="17.54296875" style="1" customWidth="1"/>
    <col min="8" max="8" width="11.36328125" style="1" customWidth="1"/>
    <col min="9" max="9" width="29.54296875" style="1" customWidth="1"/>
    <col min="10" max="10" width="0.90625" style="1" customWidth="1"/>
    <col min="11" max="16384" width="8.7265625" style="1"/>
  </cols>
  <sheetData>
    <row r="1" spans="2:10" ht="21.75" customHeight="1" x14ac:dyDescent="0.2">
      <c r="B1" s="1" t="s">
        <v>20</v>
      </c>
      <c r="I1" s="2" t="s">
        <v>40</v>
      </c>
    </row>
    <row r="2" spans="2:10" ht="30.05" customHeight="1" x14ac:dyDescent="0.2">
      <c r="D2" s="145" t="s">
        <v>29</v>
      </c>
      <c r="E2" s="146"/>
      <c r="F2" s="4" t="s">
        <v>12</v>
      </c>
      <c r="G2" s="147" t="s">
        <v>48</v>
      </c>
      <c r="H2" s="147"/>
      <c r="I2" s="148"/>
    </row>
    <row r="3" spans="2:10" ht="21.75" customHeight="1" x14ac:dyDescent="0.2">
      <c r="D3" s="3"/>
      <c r="E3" s="3"/>
      <c r="F3" s="139" t="s">
        <v>21</v>
      </c>
      <c r="G3" s="149" t="s">
        <v>49</v>
      </c>
      <c r="H3" s="6" t="s">
        <v>28</v>
      </c>
      <c r="I3" s="7" t="s">
        <v>55</v>
      </c>
    </row>
    <row r="4" spans="2:10" ht="21.75" customHeight="1" x14ac:dyDescent="0.2">
      <c r="F4" s="140"/>
      <c r="G4" s="150"/>
      <c r="H4" s="6" t="s">
        <v>30</v>
      </c>
      <c r="I4" s="8" t="s">
        <v>50</v>
      </c>
    </row>
    <row r="5" spans="2:10" ht="26.45" customHeight="1" x14ac:dyDescent="0.2">
      <c r="B5" s="9"/>
      <c r="C5" s="10" t="s">
        <v>0</v>
      </c>
      <c r="D5" s="10" t="s">
        <v>1</v>
      </c>
      <c r="E5" s="11" t="s">
        <v>2</v>
      </c>
      <c r="F5" s="10" t="s">
        <v>5</v>
      </c>
      <c r="G5" s="122" t="s">
        <v>4</v>
      </c>
      <c r="H5" s="122"/>
      <c r="I5" s="10" t="s">
        <v>3</v>
      </c>
      <c r="J5" s="12"/>
    </row>
    <row r="6" spans="2:10" ht="20.2" customHeight="1" x14ac:dyDescent="0.2">
      <c r="B6" s="123" t="s">
        <v>18</v>
      </c>
      <c r="C6" s="40"/>
      <c r="D6" s="40"/>
      <c r="E6" s="41"/>
      <c r="F6" s="42"/>
      <c r="G6" s="78"/>
      <c r="H6" s="79"/>
      <c r="I6" s="13" t="s">
        <v>79</v>
      </c>
    </row>
    <row r="7" spans="2:10" ht="20.2" customHeight="1" x14ac:dyDescent="0.2">
      <c r="B7" s="124"/>
      <c r="C7" s="43" t="s">
        <v>17</v>
      </c>
      <c r="D7" s="43" t="s">
        <v>13</v>
      </c>
      <c r="E7" s="43" t="s">
        <v>88</v>
      </c>
      <c r="F7" s="44">
        <f>SUM(H7:H11)</f>
        <v>300000</v>
      </c>
      <c r="G7" s="45" t="s">
        <v>59</v>
      </c>
      <c r="H7" s="80">
        <v>50000</v>
      </c>
      <c r="I7" s="76" t="s">
        <v>80</v>
      </c>
    </row>
    <row r="8" spans="2:10" ht="20.2" customHeight="1" x14ac:dyDescent="0.2">
      <c r="B8" s="124"/>
      <c r="C8" s="43"/>
      <c r="D8" s="43" t="s">
        <v>6</v>
      </c>
      <c r="E8" s="47" t="s">
        <v>89</v>
      </c>
      <c r="F8" s="46"/>
      <c r="G8" s="45" t="s">
        <v>60</v>
      </c>
      <c r="H8" s="81">
        <v>50000</v>
      </c>
      <c r="I8" s="137" t="s">
        <v>82</v>
      </c>
    </row>
    <row r="9" spans="2:10" ht="20.2" customHeight="1" x14ac:dyDescent="0.2">
      <c r="B9" s="124"/>
      <c r="C9" s="47"/>
      <c r="D9" s="47"/>
      <c r="E9" s="43" t="s">
        <v>77</v>
      </c>
      <c r="F9" s="48"/>
      <c r="G9" s="45" t="s">
        <v>57</v>
      </c>
      <c r="H9" s="81">
        <v>100000</v>
      </c>
      <c r="I9" s="138"/>
    </row>
    <row r="10" spans="2:10" ht="20.2" customHeight="1" x14ac:dyDescent="0.2">
      <c r="B10" s="124"/>
      <c r="C10" s="47"/>
      <c r="D10" s="47"/>
      <c r="F10" s="48"/>
      <c r="G10" s="45" t="s">
        <v>61</v>
      </c>
      <c r="H10" s="82">
        <v>100000</v>
      </c>
      <c r="I10" s="14"/>
    </row>
    <row r="11" spans="2:10" ht="20.2" customHeight="1" x14ac:dyDescent="0.2">
      <c r="B11" s="124"/>
      <c r="C11" s="47"/>
      <c r="D11" s="47"/>
      <c r="E11" s="47"/>
      <c r="F11" s="48"/>
      <c r="G11" s="45"/>
      <c r="H11" s="83"/>
      <c r="I11" s="14"/>
    </row>
    <row r="12" spans="2:10" ht="20.2" customHeight="1" x14ac:dyDescent="0.2">
      <c r="B12" s="124"/>
      <c r="C12" s="49" t="s">
        <v>7</v>
      </c>
      <c r="D12" s="49" t="s">
        <v>14</v>
      </c>
      <c r="E12" s="49" t="s">
        <v>76</v>
      </c>
      <c r="F12" s="50">
        <f>SUM(H12:H13)</f>
        <v>240000</v>
      </c>
      <c r="G12" s="51" t="s">
        <v>83</v>
      </c>
      <c r="H12" s="80">
        <v>200000</v>
      </c>
      <c r="I12" s="14"/>
    </row>
    <row r="13" spans="2:10" ht="20.2" customHeight="1" x14ac:dyDescent="0.2">
      <c r="B13" s="124"/>
      <c r="C13" s="52"/>
      <c r="D13" s="52" t="s">
        <v>15</v>
      </c>
      <c r="E13" s="52"/>
      <c r="F13" s="53"/>
      <c r="G13" s="54" t="s">
        <v>84</v>
      </c>
      <c r="H13" s="83">
        <v>40000</v>
      </c>
      <c r="I13" s="14"/>
    </row>
    <row r="14" spans="2:10" ht="20.2" customHeight="1" x14ac:dyDescent="0.2">
      <c r="B14" s="124"/>
      <c r="C14" s="43" t="s">
        <v>8</v>
      </c>
      <c r="D14" s="43" t="s">
        <v>16</v>
      </c>
      <c r="E14" s="43" t="s">
        <v>9</v>
      </c>
      <c r="F14" s="55">
        <f>SUM(H14:H15)</f>
        <v>105000</v>
      </c>
      <c r="G14" s="45" t="s">
        <v>62</v>
      </c>
      <c r="H14" s="80">
        <v>100000</v>
      </c>
      <c r="I14" s="14"/>
    </row>
    <row r="15" spans="2:10" ht="20.2" customHeight="1" x14ac:dyDescent="0.2">
      <c r="B15" s="124"/>
      <c r="C15" s="52"/>
      <c r="D15" s="52" t="s">
        <v>64</v>
      </c>
      <c r="E15" s="52" t="s">
        <v>52</v>
      </c>
      <c r="F15" s="53"/>
      <c r="G15" s="54" t="s">
        <v>59</v>
      </c>
      <c r="H15" s="83">
        <v>5000</v>
      </c>
      <c r="I15" s="14"/>
    </row>
    <row r="16" spans="2:10" ht="20.2" customHeight="1" x14ac:dyDescent="0.2">
      <c r="B16" s="124"/>
      <c r="C16" s="43" t="s">
        <v>10</v>
      </c>
      <c r="D16" s="43"/>
      <c r="E16" s="43" t="s">
        <v>11</v>
      </c>
      <c r="F16" s="55">
        <f>SUM(H16:H17)</f>
        <v>100000</v>
      </c>
      <c r="G16" s="56" t="s">
        <v>51</v>
      </c>
      <c r="H16" s="84">
        <v>100000</v>
      </c>
      <c r="I16" s="14"/>
    </row>
    <row r="17" spans="2:10" ht="20.2" customHeight="1" x14ac:dyDescent="0.2">
      <c r="B17" s="124"/>
      <c r="C17" s="57"/>
      <c r="D17" s="57"/>
      <c r="E17" s="57"/>
      <c r="F17" s="58"/>
      <c r="G17" s="85"/>
      <c r="H17" s="83"/>
      <c r="I17" s="14"/>
    </row>
    <row r="18" spans="2:10" ht="20.2" customHeight="1" x14ac:dyDescent="0.2">
      <c r="B18" s="124"/>
      <c r="C18" s="59"/>
      <c r="D18" s="43"/>
      <c r="E18" s="59"/>
      <c r="F18" s="60"/>
      <c r="G18" s="45"/>
      <c r="H18" s="81"/>
      <c r="I18" s="14"/>
    </row>
    <row r="19" spans="2:10" ht="20.2" customHeight="1" x14ac:dyDescent="0.2">
      <c r="B19" s="124"/>
      <c r="C19" s="59"/>
      <c r="D19" s="59"/>
      <c r="E19" s="59"/>
      <c r="F19" s="60"/>
      <c r="G19" s="45"/>
      <c r="H19" s="81"/>
      <c r="I19" s="14"/>
    </row>
    <row r="20" spans="2:10" ht="20.2" customHeight="1" x14ac:dyDescent="0.2">
      <c r="B20" s="124"/>
      <c r="C20" s="59"/>
      <c r="D20" s="59"/>
      <c r="E20" s="59"/>
      <c r="F20" s="60"/>
      <c r="G20" s="45"/>
      <c r="H20" s="81"/>
      <c r="I20" s="14"/>
    </row>
    <row r="21" spans="2:10" ht="20.2" customHeight="1" x14ac:dyDescent="0.2">
      <c r="B21" s="124"/>
      <c r="C21" s="59"/>
      <c r="D21" s="59"/>
      <c r="E21" s="59"/>
      <c r="F21" s="60"/>
      <c r="G21" s="45"/>
      <c r="H21" s="81"/>
      <c r="I21" s="14"/>
    </row>
    <row r="22" spans="2:10" ht="20.2" customHeight="1" x14ac:dyDescent="0.2">
      <c r="B22" s="124"/>
      <c r="C22" s="59"/>
      <c r="D22" s="59"/>
      <c r="E22" s="59"/>
      <c r="F22" s="60"/>
      <c r="G22" s="45"/>
      <c r="H22" s="81"/>
      <c r="I22" s="14"/>
    </row>
    <row r="23" spans="2:10" ht="20.2" customHeight="1" x14ac:dyDescent="0.2">
      <c r="B23" s="124"/>
      <c r="C23" s="59"/>
      <c r="D23" s="59"/>
      <c r="E23" s="59"/>
      <c r="F23" s="60"/>
      <c r="G23" s="45"/>
      <c r="H23" s="81"/>
      <c r="I23" s="14"/>
    </row>
    <row r="24" spans="2:10" ht="20.2" customHeight="1" x14ac:dyDescent="0.2">
      <c r="B24" s="124"/>
      <c r="C24" s="59"/>
      <c r="D24" s="59"/>
      <c r="E24" s="59"/>
      <c r="F24" s="60"/>
      <c r="G24" s="45"/>
      <c r="H24" s="81"/>
      <c r="I24" s="14"/>
    </row>
    <row r="25" spans="2:10" ht="20.2" customHeight="1" x14ac:dyDescent="0.2">
      <c r="B25" s="124"/>
      <c r="C25" s="47"/>
      <c r="D25" s="47"/>
      <c r="E25" s="47"/>
      <c r="F25" s="48"/>
      <c r="G25" s="70"/>
      <c r="H25" s="81"/>
      <c r="I25" s="14"/>
    </row>
    <row r="26" spans="2:10" ht="20.75" customHeight="1" x14ac:dyDescent="0.2">
      <c r="B26" s="124"/>
      <c r="C26" s="61"/>
      <c r="D26" s="61"/>
      <c r="E26" s="61"/>
      <c r="F26" s="62"/>
      <c r="G26" s="86"/>
      <c r="H26" s="87"/>
      <c r="I26" s="14"/>
    </row>
    <row r="27" spans="2:10" ht="20.2" customHeight="1" x14ac:dyDescent="0.2">
      <c r="B27" s="124"/>
      <c r="C27" s="63"/>
      <c r="D27" s="63"/>
      <c r="E27" s="63"/>
      <c r="F27" s="64"/>
      <c r="G27" s="88"/>
      <c r="H27" s="89"/>
      <c r="I27" s="15"/>
    </row>
    <row r="28" spans="2:10" ht="15.05" customHeight="1" x14ac:dyDescent="0.2">
      <c r="B28" s="124"/>
      <c r="C28" s="18"/>
      <c r="D28" s="19"/>
      <c r="E28" s="139" t="s">
        <v>45</v>
      </c>
      <c r="F28" s="65"/>
      <c r="G28" s="141" t="s">
        <v>36</v>
      </c>
      <c r="H28" s="142"/>
      <c r="I28" s="13" t="s">
        <v>81</v>
      </c>
    </row>
    <row r="29" spans="2:10" ht="28" customHeight="1" x14ac:dyDescent="0.2">
      <c r="B29" s="136"/>
      <c r="C29" s="16"/>
      <c r="D29" s="17"/>
      <c r="E29" s="140"/>
      <c r="F29" s="93">
        <f>SUM(F6:F28)</f>
        <v>745000</v>
      </c>
      <c r="G29" s="143"/>
      <c r="H29" s="144"/>
      <c r="I29" s="94">
        <f>F47</f>
        <v>500000</v>
      </c>
    </row>
    <row r="30" spans="2:10" ht="21.75" customHeight="1" x14ac:dyDescent="0.2">
      <c r="B30" s="20" t="s">
        <v>22</v>
      </c>
      <c r="D30" s="20"/>
      <c r="E30" s="20"/>
      <c r="F30" s="20"/>
    </row>
    <row r="31" spans="2:10" ht="26.45" customHeight="1" x14ac:dyDescent="0.2">
      <c r="B31" s="9"/>
      <c r="C31" s="10" t="s">
        <v>0</v>
      </c>
      <c r="D31" s="10" t="s">
        <v>1</v>
      </c>
      <c r="E31" s="11" t="s">
        <v>2</v>
      </c>
      <c r="F31" s="10" t="s">
        <v>5</v>
      </c>
      <c r="G31" s="122" t="s">
        <v>4</v>
      </c>
      <c r="H31" s="122"/>
      <c r="I31" s="10" t="s">
        <v>3</v>
      </c>
      <c r="J31" s="12"/>
    </row>
    <row r="32" spans="2:10" ht="19.7" customHeight="1" x14ac:dyDescent="0.2">
      <c r="B32" s="123" t="s">
        <v>19</v>
      </c>
      <c r="C32" s="65"/>
      <c r="D32" s="65"/>
      <c r="E32" s="65"/>
      <c r="F32" s="66"/>
      <c r="G32" s="90"/>
      <c r="H32" s="91"/>
      <c r="I32" s="65"/>
    </row>
    <row r="33" spans="2:10" ht="19.7" customHeight="1" x14ac:dyDescent="0.2">
      <c r="B33" s="124"/>
      <c r="C33" s="43" t="s">
        <v>8</v>
      </c>
      <c r="D33" s="43" t="s">
        <v>16</v>
      </c>
      <c r="E33" s="43" t="s">
        <v>9</v>
      </c>
      <c r="F33" s="48">
        <f>SUM(H33:H34)</f>
        <v>12000</v>
      </c>
      <c r="G33" s="45" t="s">
        <v>66</v>
      </c>
      <c r="H33" s="81">
        <v>10000</v>
      </c>
      <c r="I33" s="61"/>
    </row>
    <row r="34" spans="2:10" ht="19.7" customHeight="1" x14ac:dyDescent="0.2">
      <c r="B34" s="124"/>
      <c r="C34" s="43"/>
      <c r="D34" s="43" t="s">
        <v>64</v>
      </c>
      <c r="E34" s="43" t="s">
        <v>52</v>
      </c>
      <c r="F34" s="62"/>
      <c r="G34" s="45" t="s">
        <v>65</v>
      </c>
      <c r="H34" s="82">
        <v>2000</v>
      </c>
      <c r="I34" s="61"/>
    </row>
    <row r="35" spans="2:10" ht="19.7" customHeight="1" x14ac:dyDescent="0.2">
      <c r="B35" s="124"/>
      <c r="C35" s="61"/>
      <c r="D35" s="63"/>
      <c r="E35" s="61"/>
      <c r="F35" s="64"/>
      <c r="G35" s="88"/>
      <c r="H35" s="89"/>
      <c r="I35" s="63"/>
    </row>
    <row r="36" spans="2:10" ht="19.7" customHeight="1" x14ac:dyDescent="0.2">
      <c r="B36" s="124"/>
      <c r="C36" s="67" t="s">
        <v>63</v>
      </c>
      <c r="D36" s="68" t="s">
        <v>53</v>
      </c>
      <c r="E36" s="49"/>
      <c r="F36" s="48">
        <f>SUM(H36:H39)</f>
        <v>1020000</v>
      </c>
      <c r="G36" s="51" t="s">
        <v>56</v>
      </c>
      <c r="H36" s="92">
        <v>120000</v>
      </c>
      <c r="I36" s="61"/>
    </row>
    <row r="37" spans="2:10" ht="19.7" customHeight="1" x14ac:dyDescent="0.2">
      <c r="B37" s="124"/>
      <c r="C37" s="59"/>
      <c r="D37" s="43" t="s">
        <v>54</v>
      </c>
      <c r="E37" s="43" t="s">
        <v>70</v>
      </c>
      <c r="F37" s="62"/>
      <c r="G37" s="45" t="s">
        <v>58</v>
      </c>
      <c r="H37" s="81">
        <v>200000</v>
      </c>
      <c r="I37" s="69" t="s">
        <v>69</v>
      </c>
    </row>
    <row r="38" spans="2:10" ht="19.7" customHeight="1" x14ac:dyDescent="0.2">
      <c r="B38" s="124"/>
      <c r="C38" s="61"/>
      <c r="D38" s="61"/>
      <c r="E38" s="69" t="s">
        <v>71</v>
      </c>
      <c r="F38" s="62"/>
      <c r="G38" s="70" t="s">
        <v>67</v>
      </c>
      <c r="H38" s="81">
        <v>300000</v>
      </c>
      <c r="I38" s="69" t="s">
        <v>72</v>
      </c>
    </row>
    <row r="39" spans="2:10" ht="19.7" customHeight="1" x14ac:dyDescent="0.2">
      <c r="B39" s="124"/>
      <c r="C39" s="61"/>
      <c r="D39" s="61"/>
      <c r="E39" s="61"/>
      <c r="F39" s="62"/>
      <c r="G39" s="70" t="s">
        <v>68</v>
      </c>
      <c r="H39" s="81">
        <v>400000</v>
      </c>
      <c r="I39" s="61"/>
    </row>
    <row r="40" spans="2:10" ht="19.7" customHeight="1" x14ac:dyDescent="0.2">
      <c r="B40" s="124"/>
      <c r="C40" s="61"/>
      <c r="D40" s="61"/>
      <c r="E40" s="61"/>
      <c r="F40" s="62"/>
      <c r="G40" s="70"/>
      <c r="H40" s="81"/>
      <c r="I40" s="61"/>
    </row>
    <row r="41" spans="2:10" ht="19.7" customHeight="1" x14ac:dyDescent="0.2">
      <c r="B41" s="124"/>
      <c r="C41" s="61"/>
      <c r="D41" s="61"/>
      <c r="E41" s="61"/>
      <c r="F41" s="62"/>
      <c r="G41" s="86"/>
      <c r="H41" s="87"/>
      <c r="I41" s="61"/>
    </row>
    <row r="42" spans="2:10" ht="19.7" customHeight="1" x14ac:dyDescent="0.2">
      <c r="B42" s="124"/>
      <c r="C42" s="63"/>
      <c r="D42" s="63"/>
      <c r="E42" s="63"/>
      <c r="F42" s="62"/>
      <c r="G42" s="86"/>
      <c r="H42" s="87"/>
      <c r="I42" s="61"/>
    </row>
    <row r="43" spans="2:10" ht="25.9" customHeight="1" x14ac:dyDescent="0.2">
      <c r="B43" s="124"/>
      <c r="C43" s="21"/>
      <c r="D43" s="5"/>
      <c r="E43" s="21" t="s">
        <v>42</v>
      </c>
      <c r="F43" s="95">
        <f>SUM(F32:F42)</f>
        <v>1032000</v>
      </c>
      <c r="G43" s="6"/>
      <c r="H43" s="22"/>
      <c r="I43" s="13"/>
    </row>
    <row r="44" spans="2:10" ht="30.05" customHeight="1" x14ac:dyDescent="0.2">
      <c r="B44" s="125"/>
      <c r="C44" s="126"/>
      <c r="D44" s="127"/>
      <c r="E44" s="21" t="s">
        <v>43</v>
      </c>
      <c r="F44" s="95">
        <f>F29+F43</f>
        <v>1777000</v>
      </c>
      <c r="G44" s="18"/>
      <c r="H44" s="23"/>
      <c r="I44" s="19"/>
    </row>
    <row r="45" spans="2:10" ht="10.4" customHeight="1" x14ac:dyDescent="0.2">
      <c r="B45" s="23"/>
      <c r="C45" s="23"/>
      <c r="D45" s="23"/>
      <c r="E45" s="23"/>
      <c r="F45" s="23"/>
      <c r="G45" s="23"/>
      <c r="H45" s="23"/>
      <c r="I45" s="23"/>
      <c r="J45" s="24"/>
    </row>
    <row r="46" spans="2:10" ht="23.45" customHeight="1" x14ac:dyDescent="0.2">
      <c r="B46" s="128" t="s">
        <v>35</v>
      </c>
      <c r="C46" s="129"/>
      <c r="D46" s="25" t="s">
        <v>31</v>
      </c>
      <c r="E46" s="26" t="s">
        <v>23</v>
      </c>
      <c r="F46" s="27" t="s">
        <v>24</v>
      </c>
      <c r="G46" s="134" t="s">
        <v>25</v>
      </c>
      <c r="H46" s="134"/>
      <c r="I46" s="27" t="s">
        <v>26</v>
      </c>
    </row>
    <row r="47" spans="2:10" ht="31.1" customHeight="1" x14ac:dyDescent="0.2">
      <c r="B47" s="130"/>
      <c r="C47" s="131"/>
      <c r="D47" s="77" t="s">
        <v>78</v>
      </c>
      <c r="E47" s="71" t="s">
        <v>73</v>
      </c>
      <c r="F47" s="72">
        <v>500000</v>
      </c>
      <c r="G47" s="151" t="s">
        <v>74</v>
      </c>
      <c r="H47" s="151"/>
      <c r="I47" s="4" t="s">
        <v>27</v>
      </c>
    </row>
    <row r="48" spans="2:10" ht="31.1" customHeight="1" x14ac:dyDescent="0.2">
      <c r="B48" s="132"/>
      <c r="C48" s="133"/>
      <c r="D48" s="28" t="s">
        <v>32</v>
      </c>
      <c r="E48" s="71" t="s">
        <v>75</v>
      </c>
      <c r="F48" s="72">
        <v>400000</v>
      </c>
      <c r="G48" s="151" t="s">
        <v>69</v>
      </c>
      <c r="H48" s="151"/>
      <c r="I48" s="4" t="s">
        <v>27</v>
      </c>
    </row>
    <row r="49" spans="2:9" ht="10.4" customHeight="1" x14ac:dyDescent="0.2">
      <c r="B49" s="24"/>
      <c r="C49" s="24"/>
      <c r="D49" s="24"/>
      <c r="E49" s="20"/>
      <c r="F49" s="20"/>
      <c r="G49" s="20"/>
      <c r="H49" s="20"/>
      <c r="I49" s="20"/>
    </row>
    <row r="50" spans="2:9" ht="31.1" customHeight="1" x14ac:dyDescent="0.2">
      <c r="B50" s="29"/>
      <c r="C50" s="29"/>
      <c r="D50" s="30"/>
      <c r="E50" s="31" t="s">
        <v>38</v>
      </c>
      <c r="F50" s="73">
        <v>50000</v>
      </c>
      <c r="G50" s="116" t="s">
        <v>37</v>
      </c>
      <c r="H50" s="117"/>
      <c r="I50" s="96">
        <f>F29-I29</f>
        <v>245000</v>
      </c>
    </row>
    <row r="51" spans="2:9" ht="10.4" customHeight="1" thickBot="1" x14ac:dyDescent="0.25">
      <c r="B51" s="32"/>
      <c r="C51" s="32"/>
      <c r="D51" s="32"/>
      <c r="E51" s="33"/>
      <c r="F51" s="74"/>
      <c r="G51" s="33"/>
      <c r="H51" s="33"/>
      <c r="I51" s="34"/>
    </row>
    <row r="52" spans="2:9" ht="35.25" customHeight="1" thickBot="1" x14ac:dyDescent="0.25">
      <c r="B52" s="32"/>
      <c r="C52" s="32"/>
      <c r="D52" s="32"/>
      <c r="E52" s="35" t="s">
        <v>39</v>
      </c>
      <c r="F52" s="75">
        <v>50000</v>
      </c>
      <c r="G52" s="33"/>
      <c r="H52" s="36" t="s">
        <v>44</v>
      </c>
      <c r="I52" s="37"/>
    </row>
    <row r="53" spans="2:9" ht="10.9" customHeight="1" x14ac:dyDescent="0.2"/>
    <row r="54" spans="2:9" ht="20.85" customHeight="1" x14ac:dyDescent="0.2">
      <c r="B54" s="2" t="s">
        <v>33</v>
      </c>
      <c r="C54" s="1" t="s">
        <v>47</v>
      </c>
    </row>
    <row r="55" spans="2:9" ht="39.4" customHeight="1" x14ac:dyDescent="0.2">
      <c r="B55" s="38">
        <v>2</v>
      </c>
      <c r="C55" s="118" t="s">
        <v>90</v>
      </c>
      <c r="D55" s="119"/>
      <c r="E55" s="119"/>
      <c r="F55" s="119"/>
      <c r="G55" s="120"/>
      <c r="H55" s="120"/>
      <c r="I55" s="120"/>
    </row>
    <row r="56" spans="2:9" ht="20.2" customHeight="1" x14ac:dyDescent="0.2">
      <c r="B56" s="1">
        <v>3</v>
      </c>
      <c r="C56" s="39" t="s">
        <v>34</v>
      </c>
    </row>
    <row r="57" spans="2:9" ht="19.7" customHeight="1" x14ac:dyDescent="0.2">
      <c r="B57" s="1">
        <v>4</v>
      </c>
      <c r="C57" s="24" t="s">
        <v>41</v>
      </c>
      <c r="D57" s="39"/>
      <c r="E57" s="39"/>
      <c r="F57" s="39"/>
      <c r="G57" s="39"/>
      <c r="H57" s="39"/>
      <c r="I57" s="39"/>
    </row>
    <row r="58" spans="2:9" ht="19.7" customHeight="1" x14ac:dyDescent="0.2">
      <c r="B58" s="1">
        <v>5</v>
      </c>
      <c r="C58" s="121" t="s">
        <v>85</v>
      </c>
      <c r="D58" s="121"/>
      <c r="E58" s="121"/>
      <c r="F58" s="121"/>
      <c r="G58" s="121"/>
      <c r="H58" s="121"/>
      <c r="I58" s="121"/>
    </row>
    <row r="61" spans="2:9" ht="14" customHeight="1" x14ac:dyDescent="0.2"/>
    <row r="62" spans="2:9" ht="14" customHeight="1" x14ac:dyDescent="0.2"/>
    <row r="63" spans="2:9" ht="14" customHeight="1" x14ac:dyDescent="0.2"/>
  </sheetData>
  <mergeCells count="19">
    <mergeCell ref="I8:I9"/>
    <mergeCell ref="B6:B29"/>
    <mergeCell ref="E28:E29"/>
    <mergeCell ref="G28:H29"/>
    <mergeCell ref="B44:D44"/>
    <mergeCell ref="D2:E2"/>
    <mergeCell ref="G2:I2"/>
    <mergeCell ref="F3:F4"/>
    <mergeCell ref="G3:G4"/>
    <mergeCell ref="G5:H5"/>
    <mergeCell ref="C55:I55"/>
    <mergeCell ref="G31:H31"/>
    <mergeCell ref="B32:B43"/>
    <mergeCell ref="G50:H50"/>
    <mergeCell ref="C58:I58"/>
    <mergeCell ref="B46:C48"/>
    <mergeCell ref="G46:H46"/>
    <mergeCell ref="G47:H47"/>
    <mergeCell ref="G48:H48"/>
  </mergeCells>
  <phoneticPr fontId="2"/>
  <printOptions horizontalCentered="1" verticalCentered="1"/>
  <pageMargins left="0.27559055118110237" right="0.27559055118110237" top="0.59055118110236227" bottom="0.39370078740157483" header="0.51181102362204722" footer="0.51181102362204722"/>
  <pageSetup paperSize="9" scale="85" orientation="landscape" horizontalDpi="300" verticalDpi="300" r:id="rId1"/>
  <headerFooter alignWithMargins="0"/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様式2-1、2-2</vt:lpstr>
      <vt:lpstr>様式2-1、2-2 (記入例)</vt:lpstr>
      <vt:lpstr>'様式2-1、2-2'!Print_Area</vt:lpstr>
      <vt:lpstr>'様式2-1、2-2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nbund</cp:lastModifiedBy>
  <cp:lastPrinted>2023-03-24T01:23:05Z</cp:lastPrinted>
  <dcterms:created xsi:type="dcterms:W3CDTF">1997-01-08T22:48:59Z</dcterms:created>
  <dcterms:modified xsi:type="dcterms:W3CDTF">2023-03-24T01:26:33Z</dcterms:modified>
</cp:coreProperties>
</file>