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und\Desktop\ローカルディスクD\補助事業\Ｒ２　補助事業\①補助金にかかる様式\"/>
    </mc:Choice>
  </mc:AlternateContent>
  <xr:revisionPtr revIDLastSave="0" documentId="13_ncr:1_{D1945570-C693-49B4-9133-4752F9B6932B}" xr6:coauthVersionLast="46" xr6:coauthVersionMax="46" xr10:uidLastSave="{00000000-0000-0000-0000-000000000000}"/>
  <bookViews>
    <workbookView xWindow="-104" yWindow="-104" windowWidth="20098" windowHeight="10795" xr2:uid="{00000000-000D-0000-FFFF-FFFF00000000}"/>
  </bookViews>
  <sheets>
    <sheet name="様式3" sheetId="2" r:id="rId1"/>
    <sheet name="様式3 (記入例)" sheetId="7" r:id="rId2"/>
    <sheet name="Sheet3" sheetId="3" r:id="rId3"/>
  </sheets>
  <definedNames>
    <definedName name="_xlnm.Print_Area" localSheetId="0">様式3!$A$1:$G$40</definedName>
    <definedName name="_xlnm.Print_Area" localSheetId="1">'様式3 (記入例)'!$A$1:$G$40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7" l="1"/>
  <c r="F33" i="7"/>
  <c r="B33" i="7"/>
</calcChain>
</file>

<file path=xl/sharedStrings.xml><?xml version="1.0" encoding="utf-8"?>
<sst xmlns="http://schemas.openxmlformats.org/spreadsheetml/2006/main" count="90" uniqueCount="50">
  <si>
    <t>計</t>
    <rPh sb="0" eb="1">
      <t>ケイ</t>
    </rPh>
    <phoneticPr fontId="2"/>
  </si>
  <si>
    <t>費目</t>
  </si>
  <si>
    <t>内訳</t>
  </si>
  <si>
    <t>会費</t>
  </si>
  <si>
    <t>県文団協補助金等</t>
  </si>
  <si>
    <t>その他の補助金等</t>
  </si>
  <si>
    <t>　（収　入）</t>
    <phoneticPr fontId="2"/>
  </si>
  <si>
    <t>　（支　出）　　</t>
    <phoneticPr fontId="2"/>
  </si>
  <si>
    <t>事業費</t>
  </si>
  <si>
    <t>負担金等</t>
  </si>
  <si>
    <t>事務局費</t>
    <phoneticPr fontId="2"/>
  </si>
  <si>
    <t>記入例</t>
    <rPh sb="0" eb="2">
      <t>キニュウ</t>
    </rPh>
    <rPh sb="2" eb="3">
      <t>レイ</t>
    </rPh>
    <phoneticPr fontId="2"/>
  </si>
  <si>
    <t>寄付金・協賛金</t>
    <rPh sb="0" eb="3">
      <t>キフキン</t>
    </rPh>
    <rPh sb="4" eb="7">
      <t>キョウサンキン</t>
    </rPh>
    <phoneticPr fontId="2"/>
  </si>
  <si>
    <t>雑収入</t>
    <rPh sb="0" eb="3">
      <t>ザツシュウニュウ</t>
    </rPh>
    <phoneticPr fontId="2"/>
  </si>
  <si>
    <t>預金利息</t>
    <rPh sb="0" eb="2">
      <t>ヨキン</t>
    </rPh>
    <rPh sb="2" eb="4">
      <t>リソク</t>
    </rPh>
    <phoneticPr fontId="2"/>
  </si>
  <si>
    <t>総会費（１回）　　　　    　　10,000円</t>
    <rPh sb="0" eb="1">
      <t>ソウ</t>
    </rPh>
    <rPh sb="1" eb="3">
      <t>カイヒ</t>
    </rPh>
    <rPh sb="5" eb="6">
      <t>カイ</t>
    </rPh>
    <rPh sb="23" eb="24">
      <t>エン</t>
    </rPh>
    <phoneticPr fontId="2"/>
  </si>
  <si>
    <t>事務費　　　　　　　　    　　10,000円</t>
    <rPh sb="0" eb="3">
      <t>ジムヒ</t>
    </rPh>
    <rPh sb="23" eb="24">
      <t>エン</t>
    </rPh>
    <phoneticPr fontId="2"/>
  </si>
  <si>
    <t>参加費</t>
    <rPh sb="0" eb="3">
      <t>サンカヒ</t>
    </rPh>
    <phoneticPr fontId="2"/>
  </si>
  <si>
    <t>県文団協会費　　　　     　10,000円</t>
    <rPh sb="0" eb="1">
      <t>ケン</t>
    </rPh>
    <rPh sb="1" eb="2">
      <t>ブン</t>
    </rPh>
    <rPh sb="2" eb="3">
      <t>ダン</t>
    </rPh>
    <rPh sb="3" eb="4">
      <t>キョウ</t>
    </rPh>
    <rPh sb="4" eb="6">
      <t>カイヒ</t>
    </rPh>
    <rPh sb="22" eb="23">
      <t>エン</t>
    </rPh>
    <phoneticPr fontId="2"/>
  </si>
  <si>
    <t>　　　２　負担金欄には、県文団協会費等を記載してください。</t>
    <phoneticPr fontId="2"/>
  </si>
  <si>
    <t>○○○○会費　　　      　　 5,000円</t>
    <rPh sb="4" eb="6">
      <t>カイヒ</t>
    </rPh>
    <rPh sb="23" eb="24">
      <t>エン</t>
    </rPh>
    <phoneticPr fontId="2"/>
  </si>
  <si>
    <t>役員会（２回）　　　　    　　20,000円</t>
    <rPh sb="0" eb="3">
      <t>ヤクインカイ</t>
    </rPh>
    <rPh sb="5" eb="6">
      <t>カイ</t>
    </rPh>
    <rPh sb="23" eb="24">
      <t>エン</t>
    </rPh>
    <phoneticPr fontId="2"/>
  </si>
  <si>
    <t>協賛金　　　　 　　 50,000円</t>
    <rPh sb="0" eb="3">
      <t>キョウサンキン</t>
    </rPh>
    <rPh sb="17" eb="18">
      <t>エン</t>
    </rPh>
    <phoneticPr fontId="2"/>
  </si>
  <si>
    <t>＠3,000円×15＝45,000円</t>
    <rPh sb="6" eb="7">
      <t>エン</t>
    </rPh>
    <rPh sb="17" eb="18">
      <t>エン</t>
    </rPh>
    <phoneticPr fontId="2"/>
  </si>
  <si>
    <t>ｸﾞﾙｰﾌﾟ会費　＠2,000円×20＝ 40,000円</t>
    <rPh sb="6" eb="8">
      <t>カイヒ</t>
    </rPh>
    <rPh sb="15" eb="16">
      <t>エン</t>
    </rPh>
    <rPh sb="27" eb="28">
      <t>エン</t>
    </rPh>
    <phoneticPr fontId="2"/>
  </si>
  <si>
    <t>篤志寄付　　　 　　50,000円</t>
    <rPh sb="0" eb="1">
      <t>アツ</t>
    </rPh>
    <rPh sb="1" eb="2">
      <t>ココロザ</t>
    </rPh>
    <rPh sb="2" eb="4">
      <t>キフ</t>
    </rPh>
    <rPh sb="16" eb="17">
      <t>エン</t>
    </rPh>
    <phoneticPr fontId="2"/>
  </si>
  <si>
    <t>　　　３　事務局費欄には、事業費、負担金を除いた貴団体の運営経費を記載してください。　　　　　　　　</t>
    <phoneticPr fontId="2"/>
  </si>
  <si>
    <t>様式3</t>
    <phoneticPr fontId="2"/>
  </si>
  <si>
    <t>　詳細は、様式2-1、2-2のとおり</t>
    <rPh sb="1" eb="3">
      <t>ショウサイ</t>
    </rPh>
    <rPh sb="5" eb="7">
      <t>ヨウシキ</t>
    </rPh>
    <phoneticPr fontId="2"/>
  </si>
  <si>
    <t>事業費計（Ｃ）=（Ａ）+（Ｂ）</t>
    <rPh sb="0" eb="3">
      <t>ジギョウヒ</t>
    </rPh>
    <rPh sb="3" eb="4">
      <t>ケイ</t>
    </rPh>
    <phoneticPr fontId="2"/>
  </si>
  <si>
    <t>円</t>
    <rPh sb="0" eb="1">
      <t>エン</t>
    </rPh>
    <phoneticPr fontId="2"/>
  </si>
  <si>
    <t>金額　　</t>
    <phoneticPr fontId="2"/>
  </si>
  <si>
    <t>団体名</t>
    <rPh sb="0" eb="3">
      <t>ダンタイメイ</t>
    </rPh>
    <phoneticPr fontId="2"/>
  </si>
  <si>
    <t>（注）１　県文団協補助金等欄には、資料を参考に金額を記載してください。</t>
    <rPh sb="17" eb="19">
      <t>シリョウ</t>
    </rPh>
    <rPh sb="20" eb="22">
      <t>サンコウ</t>
    </rPh>
    <rPh sb="23" eb="25">
      <t>キンガク</t>
    </rPh>
    <rPh sb="26" eb="28">
      <t>キサイ</t>
    </rPh>
    <phoneticPr fontId="2"/>
  </si>
  <si>
    <t>　　　２　その他の補助金等欄には、当協議会以外の他団体からの補助、委託、及び
　　　　　県文団協「地域の文化発信・交流促進事業」の申請額を記載してください。
　　　　　（確定していない場合は、予定額）</t>
    <rPh sb="7" eb="8">
      <t>ホカ</t>
    </rPh>
    <rPh sb="9" eb="13">
      <t>ホジョキントウ</t>
    </rPh>
    <rPh sb="13" eb="14">
      <t>ラン</t>
    </rPh>
    <rPh sb="17" eb="18">
      <t>トウ</t>
    </rPh>
    <rPh sb="18" eb="21">
      <t>キョウギカイ</t>
    </rPh>
    <rPh sb="21" eb="23">
      <t>イガイ</t>
    </rPh>
    <rPh sb="24" eb="27">
      <t>タダンタイ</t>
    </rPh>
    <rPh sb="30" eb="32">
      <t>ホジョ</t>
    </rPh>
    <rPh sb="33" eb="35">
      <t>イタク</t>
    </rPh>
    <rPh sb="36" eb="37">
      <t>オヨ</t>
    </rPh>
    <rPh sb="44" eb="45">
      <t>ケン</t>
    </rPh>
    <rPh sb="45" eb="46">
      <t>ブン</t>
    </rPh>
    <rPh sb="46" eb="47">
      <t>ダン</t>
    </rPh>
    <rPh sb="47" eb="48">
      <t>キョウ</t>
    </rPh>
    <rPh sb="49" eb="51">
      <t>チイキ</t>
    </rPh>
    <rPh sb="52" eb="54">
      <t>ブンカ</t>
    </rPh>
    <rPh sb="54" eb="56">
      <t>ハッシン</t>
    </rPh>
    <rPh sb="57" eb="59">
      <t>コウリュウ</t>
    </rPh>
    <rPh sb="59" eb="61">
      <t>ソクシン</t>
    </rPh>
    <rPh sb="61" eb="63">
      <t>ジギョウ</t>
    </rPh>
    <rPh sb="65" eb="68">
      <t>シンセイガク</t>
    </rPh>
    <rPh sb="69" eb="71">
      <t>キサイ</t>
    </rPh>
    <rPh sb="85" eb="87">
      <t>カクテイ</t>
    </rPh>
    <rPh sb="92" eb="94">
      <t>バアイ</t>
    </rPh>
    <rPh sb="96" eb="99">
      <t>ヨテイガク</t>
    </rPh>
    <phoneticPr fontId="2"/>
  </si>
  <si>
    <t>（注）１　事業費には、項目に合わせて金額を記載してください。（Ａ）、（Ｂ）、（Ｃ）は、事業
　　　　　計画書（様式2-1，2-2）の金額と一致することを確認してください。</t>
    <rPh sb="11" eb="13">
      <t>コウモク</t>
    </rPh>
    <rPh sb="14" eb="15">
      <t>ア</t>
    </rPh>
    <rPh sb="18" eb="20">
      <t>キンガク</t>
    </rPh>
    <rPh sb="21" eb="23">
      <t>キサイ</t>
    </rPh>
    <rPh sb="66" eb="68">
      <t>キンガク</t>
    </rPh>
    <rPh sb="69" eb="71">
      <t>イッチ</t>
    </rPh>
    <rPh sb="76" eb="78">
      <t>カクニン</t>
    </rPh>
    <phoneticPr fontId="2"/>
  </si>
  <si>
    <t>（Ｄ）</t>
    <phoneticPr fontId="2"/>
  </si>
  <si>
    <t>（Ｅ）</t>
    <phoneticPr fontId="2"/>
  </si>
  <si>
    <t>　　　４　収支予算書の収入計と支出計が一致するか確認してください。（Ｄ＝Ｅ）</t>
    <rPh sb="5" eb="7">
      <t>シュウシ</t>
    </rPh>
    <rPh sb="7" eb="9">
      <t>ヨサン</t>
    </rPh>
    <rPh sb="9" eb="10">
      <t>ショ</t>
    </rPh>
    <rPh sb="11" eb="13">
      <t>シュウニュウ</t>
    </rPh>
    <rPh sb="13" eb="14">
      <t>ケイ</t>
    </rPh>
    <rPh sb="15" eb="17">
      <t>シシュツ</t>
    </rPh>
    <rPh sb="17" eb="18">
      <t>ケイ</t>
    </rPh>
    <rPh sb="19" eb="21">
      <t>イッチ</t>
    </rPh>
    <rPh sb="24" eb="26">
      <t>カクニン</t>
    </rPh>
    <phoneticPr fontId="2"/>
  </si>
  <si>
    <t>前年度繰越金</t>
    <rPh sb="0" eb="3">
      <t>ゼンネンド</t>
    </rPh>
    <rPh sb="3" eb="6">
      <t>クリコシキン</t>
    </rPh>
    <phoneticPr fontId="2"/>
  </si>
  <si>
    <t>補助対象経費計(Ａ)</t>
    <rPh sb="0" eb="2">
      <t>ホジョ</t>
    </rPh>
    <rPh sb="2" eb="4">
      <t>タイショウ</t>
    </rPh>
    <rPh sb="4" eb="6">
      <t>ケイヒ</t>
    </rPh>
    <rPh sb="6" eb="7">
      <t>ケイ</t>
    </rPh>
    <phoneticPr fontId="2"/>
  </si>
  <si>
    <t>補助対象外経費計（Ｂ）</t>
    <rPh sb="0" eb="2">
      <t>ホジョ</t>
    </rPh>
    <rPh sb="2" eb="5">
      <t>タイショウガイ</t>
    </rPh>
    <rPh sb="5" eb="7">
      <t>ケイヒ</t>
    </rPh>
    <rPh sb="7" eb="8">
      <t>ケイ</t>
    </rPh>
    <phoneticPr fontId="2"/>
  </si>
  <si>
    <t>個人会費　 ＠1,000円×300＝300,000円</t>
    <rPh sb="0" eb="2">
      <t>コジン</t>
    </rPh>
    <rPh sb="2" eb="4">
      <t>カイヒ</t>
    </rPh>
    <rPh sb="12" eb="13">
      <t>エン</t>
    </rPh>
    <rPh sb="25" eb="26">
      <t>エン</t>
    </rPh>
    <phoneticPr fontId="2"/>
  </si>
  <si>
    <t>補助事業費　　　　30,000円</t>
    <rPh sb="0" eb="2">
      <t>ホジョ</t>
    </rPh>
    <rPh sb="2" eb="5">
      <t>ジギョウヒ</t>
    </rPh>
    <rPh sb="15" eb="16">
      <t>エン</t>
    </rPh>
    <phoneticPr fontId="2"/>
  </si>
  <si>
    <t>県文化基金寄附金　      　10,000円</t>
    <rPh sb="0" eb="1">
      <t>ケン</t>
    </rPh>
    <rPh sb="1" eb="3">
      <t>ブンカ</t>
    </rPh>
    <rPh sb="3" eb="5">
      <t>キキン</t>
    </rPh>
    <rPh sb="5" eb="8">
      <t>キフキン</t>
    </rPh>
    <rPh sb="22" eb="23">
      <t>エン</t>
    </rPh>
    <phoneticPr fontId="2"/>
  </si>
  <si>
    <t>ビデオカメラ・スピーカー　 50,000円</t>
    <rPh sb="20" eb="21">
      <t>エン</t>
    </rPh>
    <phoneticPr fontId="2"/>
  </si>
  <si>
    <t>令和○○年度収支予算書</t>
    <rPh sb="0" eb="2">
      <t>レイワ</t>
    </rPh>
    <rPh sb="8" eb="11">
      <t>ヨサンショ</t>
    </rPh>
    <phoneticPr fontId="2"/>
  </si>
  <si>
    <t>黄色色付け部分の変更（R2.5.13)</t>
    <rPh sb="0" eb="2">
      <t>キイロ</t>
    </rPh>
    <rPh sb="2" eb="3">
      <t>イロ</t>
    </rPh>
    <rPh sb="3" eb="4">
      <t>ヅ</t>
    </rPh>
    <rPh sb="5" eb="7">
      <t>ブブン</t>
    </rPh>
    <rPh sb="8" eb="10">
      <t>ヘンコウ</t>
    </rPh>
    <phoneticPr fontId="2"/>
  </si>
  <si>
    <t>内示額→「定額補助金区分表」</t>
    <rPh sb="0" eb="3">
      <t>ナイジガク</t>
    </rPh>
    <rPh sb="5" eb="7">
      <t>テイガク</t>
    </rPh>
    <rPh sb="7" eb="10">
      <t>ホジョキン</t>
    </rPh>
    <rPh sb="10" eb="12">
      <t>クブン</t>
    </rPh>
    <rPh sb="12" eb="13">
      <t>ヒョウ</t>
    </rPh>
    <phoneticPr fontId="2"/>
  </si>
  <si>
    <t>令和３年度　収支予算書</t>
    <rPh sb="0" eb="2">
      <t>レイワ</t>
    </rPh>
    <rPh sb="8" eb="11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</si>
</sst>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38" fontId="0" fillId="0" borderId="0" xfId="1" applyFont="1"/>
    <xf numFmtId="38" fontId="4" fillId="0" borderId="4" xfId="1" applyFont="1" applyBorder="1" applyAlignment="1">
      <alignment horizontal="distributed" vertical="center" justifyLastLine="1"/>
    </xf>
    <xf numFmtId="38" fontId="0" fillId="0" borderId="2" xfId="1" applyFont="1" applyBorder="1"/>
    <xf numFmtId="38" fontId="3" fillId="0" borderId="1" xfId="1" applyFont="1" applyBorder="1"/>
    <xf numFmtId="38" fontId="3" fillId="0" borderId="2" xfId="1" applyFont="1" applyBorder="1"/>
    <xf numFmtId="38" fontId="3" fillId="0" borderId="3" xfId="1" applyFont="1" applyBorder="1"/>
    <xf numFmtId="38" fontId="3" fillId="0" borderId="0" xfId="2" applyFont="1"/>
    <xf numFmtId="38" fontId="3" fillId="0" borderId="6" xfId="1" applyFont="1" applyBorder="1"/>
    <xf numFmtId="0" fontId="1" fillId="0" borderId="0" xfId="0" applyFont="1"/>
    <xf numFmtId="38" fontId="5" fillId="0" borderId="1" xfId="1" applyFont="1" applyBorder="1"/>
    <xf numFmtId="38" fontId="6" fillId="0" borderId="1" xfId="1" applyFont="1" applyBorder="1"/>
    <xf numFmtId="38" fontId="5" fillId="0" borderId="2" xfId="1" applyFont="1" applyBorder="1"/>
    <xf numFmtId="38" fontId="6" fillId="0" borderId="2" xfId="1" applyFont="1" applyBorder="1"/>
    <xf numFmtId="38" fontId="5" fillId="0" borderId="3" xfId="1" applyFont="1" applyBorder="1"/>
    <xf numFmtId="38" fontId="6" fillId="0" borderId="3" xfId="1" applyFont="1" applyBorder="1"/>
    <xf numFmtId="38" fontId="6" fillId="0" borderId="2" xfId="1" quotePrefix="1" applyFont="1" applyBorder="1"/>
    <xf numFmtId="38" fontId="5" fillId="0" borderId="2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38" fontId="7" fillId="0" borderId="8" xfId="1" applyFont="1" applyBorder="1" applyAlignment="1">
      <alignment shrinkToFit="1"/>
    </xf>
    <xf numFmtId="38" fontId="7" fillId="0" borderId="2" xfId="1" applyFont="1" applyBorder="1" applyAlignment="1">
      <alignment vertical="top" shrinkToFit="1"/>
    </xf>
    <xf numFmtId="0" fontId="8" fillId="0" borderId="0" xfId="0" applyFont="1"/>
    <xf numFmtId="0" fontId="8" fillId="0" borderId="1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8" fillId="0" borderId="2" xfId="0" applyFont="1" applyBorder="1"/>
    <xf numFmtId="38" fontId="8" fillId="0" borderId="1" xfId="1" applyFont="1" applyBorder="1" applyAlignment="1">
      <alignment horizontal="distributed" justifyLastLine="1"/>
    </xf>
    <xf numFmtId="38" fontId="8" fillId="0" borderId="5" xfId="1" applyFont="1" applyBorder="1" applyAlignment="1">
      <alignment horizontal="distributed" justifyLastLine="1"/>
    </xf>
    <xf numFmtId="38" fontId="8" fillId="0" borderId="2" xfId="1" applyFont="1" applyBorder="1" applyAlignment="1">
      <alignment horizontal="distributed" justifyLastLine="1"/>
    </xf>
    <xf numFmtId="38" fontId="8" fillId="0" borderId="3" xfId="1" applyFont="1" applyBorder="1" applyAlignment="1">
      <alignment horizontal="distributed" justifyLastLine="1"/>
    </xf>
    <xf numFmtId="0" fontId="8" fillId="0" borderId="2" xfId="0" applyFont="1" applyBorder="1" applyAlignment="1">
      <alignment horizontal="distributed" justifyLastLine="1"/>
    </xf>
    <xf numFmtId="0" fontId="8" fillId="0" borderId="1" xfId="0" applyFont="1" applyBorder="1"/>
    <xf numFmtId="0" fontId="6" fillId="0" borderId="1" xfId="0" applyFont="1" applyBorder="1" applyAlignment="1">
      <alignment horizontal="right"/>
    </xf>
    <xf numFmtId="38" fontId="3" fillId="0" borderId="2" xfId="1" applyFont="1" applyBorder="1" applyAlignment="1">
      <alignment vertical="top" shrinkToFit="1"/>
    </xf>
    <xf numFmtId="38" fontId="3" fillId="0" borderId="7" xfId="1" applyFont="1" applyBorder="1" applyAlignment="1">
      <alignment shrinkToFit="1"/>
    </xf>
    <xf numFmtId="0" fontId="8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38" fontId="8" fillId="0" borderId="2" xfId="1" applyFont="1" applyBorder="1"/>
    <xf numFmtId="38" fontId="8" fillId="0" borderId="2" xfId="1" applyFont="1" applyBorder="1" applyAlignment="1">
      <alignment horizontal="distributed" vertical="center" justifyLastLine="1"/>
    </xf>
    <xf numFmtId="38" fontId="8" fillId="0" borderId="3" xfId="1" applyFont="1" applyBorder="1"/>
    <xf numFmtId="38" fontId="6" fillId="0" borderId="2" xfId="1" applyFont="1" applyBorder="1" applyAlignment="1">
      <alignment shrinkToFit="1"/>
    </xf>
    <xf numFmtId="38" fontId="5" fillId="0" borderId="2" xfId="0" applyNumberFormat="1" applyFont="1" applyBorder="1"/>
    <xf numFmtId="38" fontId="6" fillId="0" borderId="2" xfId="1" applyFont="1" applyBorder="1" applyAlignment="1">
      <alignment vertical="top" shrinkToFit="1"/>
    </xf>
    <xf numFmtId="38" fontId="6" fillId="0" borderId="8" xfId="1" applyFont="1" applyBorder="1" applyAlignment="1">
      <alignment shrinkToFit="1"/>
    </xf>
    <xf numFmtId="38" fontId="3" fillId="0" borderId="0" xfId="2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9" fillId="0" borderId="0" xfId="0" applyFont="1" applyAlignment="1">
      <alignment horizont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361813</xdr:colOff>
      <xdr:row>26</xdr:row>
      <xdr:rowOff>26313</xdr:rowOff>
    </xdr:from>
    <xdr:to>
      <xdr:col>1</xdr:col>
      <xdr:colOff>953871</xdr:colOff>
      <xdr:row>28</xdr:row>
      <xdr:rowOff>98676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A5CE450-DD70-4CC0-BF19-0CA92F81460E}"/>
            </a:ext>
          </a:extLst>
        </xdr:cNvPr>
        <xdr:cNvSpPr txBox="1"/>
      </xdr:nvSpPr>
      <xdr:spPr>
        <a:xfrm>
          <a:off x="361813" y="4703568"/>
          <a:ext cx="2091937" cy="427597"/>
        </a:xfrm>
        <a:prstGeom prst="rect">
          <a:avLst/>
        </a:prstGeom>
        <a:solidFill>
          <a:srgbClr val="FFFF00"/>
        </a:solidFill>
        <a:ln w="158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kumimoji="1" lang="ja-JP" altLang="en-US" sz="900"/>
            <a:t>当該年度の</a:t>
          </a:r>
          <a:r>
            <a:rPr kumimoji="1" lang="ja-JP" altLang="en-US" sz="900" b="1"/>
            <a:t>「定額補助金区分表」</a:t>
          </a:r>
          <a:r>
            <a:rPr kumimoji="1" lang="ja-JP" altLang="en-US" sz="900"/>
            <a:t>より</a:t>
          </a:r>
          <a:endParaRPr kumimoji="1" lang="en-US" altLang="ja-JP" sz="900"/>
        </a:p>
        <a:p>
          <a:r>
            <a:rPr kumimoji="1" lang="ja-JP" altLang="en-US" sz="900"/>
            <a:t>金額を記入してください。</a:t>
          </a:r>
        </a:p>
      </xdr:txBody>
    </xdr:sp>
    <xdr:clientData/>
  </xdr:twoCellAnchor>
  <xdr:twoCellAnchor>
    <xdr:from>
      <xdr:col>1</xdr:col>
      <xdr:colOff>85520</xdr:colOff>
      <xdr:row>12</xdr:row>
      <xdr:rowOff>32892</xdr:rowOff>
    </xdr:from>
    <xdr:to>
      <xdr:col>1</xdr:col>
      <xdr:colOff>670999</xdr:colOff>
      <xdr:row>26</xdr:row>
      <xdr:rowOff>35360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BB2D2B6A-28E9-4713-B3C0-E4224AFC500D}"/>
            </a:ext>
          </a:extLst>
        </xdr:cNvPr>
        <xdr:cNvCxnSpPr/>
      </xdr:nvCxnSpPr>
      <xdr:spPr>
        <a:xfrm flipV="1">
          <a:off x="1585399" y="2216927"/>
          <a:ext cx="585479" cy="24956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view="pageBreakPreview" zoomScaleNormal="90" zoomScaleSheetLayoutView="100" workbookViewId="0">
      <selection activeCell="A2" sqref="A2:C2"/>
    </sheetView>
  </sheetViews>
  <sheetFormatPr defaultRowHeight="12.95" x14ac:dyDescent="0.2"/>
  <cols>
    <col min="1" max="1" width="20.7265625" customWidth="1"/>
    <col min="2" max="2" width="16.08984375" customWidth="1"/>
    <col min="3" max="3" width="30.90625" customWidth="1"/>
    <col min="4" max="4" width="4.6328125" customWidth="1"/>
    <col min="5" max="5" width="17.26953125" customWidth="1"/>
    <col min="6" max="6" width="20.453125" customWidth="1"/>
    <col min="7" max="7" width="30.90625" customWidth="1"/>
  </cols>
  <sheetData>
    <row r="1" spans="1:7" x14ac:dyDescent="0.2">
      <c r="A1" t="s">
        <v>27</v>
      </c>
    </row>
    <row r="2" spans="1:7" ht="17.649999999999999" x14ac:dyDescent="0.25">
      <c r="A2" s="59" t="s">
        <v>49</v>
      </c>
      <c r="B2" s="59"/>
      <c r="C2" s="59"/>
      <c r="F2" s="42" t="s">
        <v>32</v>
      </c>
      <c r="G2" s="43"/>
    </row>
    <row r="3" spans="1:7" ht="14" x14ac:dyDescent="0.2">
      <c r="A3" s="28" t="s">
        <v>6</v>
      </c>
      <c r="E3" s="28" t="s">
        <v>7</v>
      </c>
    </row>
    <row r="4" spans="1:7" ht="12.95" customHeight="1" x14ac:dyDescent="0.2">
      <c r="A4" s="56" t="s">
        <v>1</v>
      </c>
      <c r="B4" s="56" t="s">
        <v>31</v>
      </c>
      <c r="C4" s="56" t="s">
        <v>2</v>
      </c>
      <c r="E4" s="56" t="s">
        <v>1</v>
      </c>
      <c r="F4" s="56" t="s">
        <v>31</v>
      </c>
      <c r="G4" s="56" t="s">
        <v>2</v>
      </c>
    </row>
    <row r="5" spans="1:7" x14ac:dyDescent="0.2">
      <c r="A5" s="57"/>
      <c r="B5" s="58"/>
      <c r="C5" s="57"/>
      <c r="E5" s="57"/>
      <c r="F5" s="58"/>
      <c r="G5" s="57"/>
    </row>
    <row r="6" spans="1:7" ht="14" x14ac:dyDescent="0.2">
      <c r="A6" s="29"/>
      <c r="B6" s="39" t="s">
        <v>30</v>
      </c>
      <c r="C6" s="23"/>
      <c r="E6" s="33"/>
      <c r="F6" s="39" t="s">
        <v>30</v>
      </c>
      <c r="G6" s="8"/>
    </row>
    <row r="7" spans="1:7" ht="14" x14ac:dyDescent="0.2">
      <c r="A7" s="32"/>
      <c r="B7" s="24"/>
      <c r="C7" s="24"/>
      <c r="E7" s="34"/>
      <c r="F7" s="40" t="s">
        <v>40</v>
      </c>
      <c r="G7" s="12"/>
    </row>
    <row r="8" spans="1:7" ht="14" x14ac:dyDescent="0.2">
      <c r="A8" s="37" t="s">
        <v>3</v>
      </c>
      <c r="B8" s="24"/>
      <c r="C8" s="24"/>
      <c r="E8" s="34"/>
      <c r="F8" s="27"/>
      <c r="G8" s="12"/>
    </row>
    <row r="9" spans="1:7" ht="14" x14ac:dyDescent="0.2">
      <c r="A9" s="32"/>
      <c r="B9" s="24"/>
      <c r="C9" s="24"/>
      <c r="E9" s="34"/>
      <c r="F9" s="21"/>
      <c r="G9" s="12"/>
    </row>
    <row r="10" spans="1:7" ht="14" customHeight="1" x14ac:dyDescent="0.2">
      <c r="A10" s="31"/>
      <c r="B10" s="25"/>
      <c r="C10" s="25"/>
      <c r="E10" s="34" t="s">
        <v>8</v>
      </c>
      <c r="F10" s="40" t="s">
        <v>41</v>
      </c>
      <c r="G10" s="12" t="s">
        <v>28</v>
      </c>
    </row>
    <row r="11" spans="1:7" ht="14" x14ac:dyDescent="0.2">
      <c r="A11" s="29"/>
      <c r="B11" s="23"/>
      <c r="C11" s="23"/>
      <c r="E11" s="34"/>
      <c r="F11" s="27"/>
      <c r="G11" s="12"/>
    </row>
    <row r="12" spans="1:7" ht="14.5" thickBot="1" x14ac:dyDescent="0.25">
      <c r="A12" s="37" t="s">
        <v>4</v>
      </c>
      <c r="B12" s="24"/>
      <c r="C12" s="24"/>
      <c r="E12" s="35"/>
      <c r="F12" s="21"/>
      <c r="G12" s="9"/>
    </row>
    <row r="13" spans="1:7" ht="14" x14ac:dyDescent="0.2">
      <c r="A13" s="31"/>
      <c r="B13" s="25"/>
      <c r="C13" s="25"/>
      <c r="E13" s="35"/>
      <c r="F13" s="41" t="s">
        <v>29</v>
      </c>
      <c r="G13" s="9"/>
    </row>
    <row r="14" spans="1:7" ht="14" x14ac:dyDescent="0.2">
      <c r="A14" s="29"/>
      <c r="B14" s="23"/>
      <c r="C14" s="23"/>
      <c r="E14" s="35"/>
      <c r="F14" s="26"/>
      <c r="G14" s="9"/>
    </row>
    <row r="15" spans="1:7" ht="14.5" thickBot="1" x14ac:dyDescent="0.25">
      <c r="A15" s="37" t="s">
        <v>5</v>
      </c>
      <c r="B15" s="24"/>
      <c r="C15" s="12" t="s">
        <v>28</v>
      </c>
      <c r="E15" s="35"/>
      <c r="F15" s="22"/>
      <c r="G15" s="9"/>
    </row>
    <row r="16" spans="1:7" ht="14" x14ac:dyDescent="0.2">
      <c r="A16" s="31"/>
      <c r="B16" s="25"/>
      <c r="C16" s="25"/>
      <c r="E16" s="33"/>
      <c r="F16" s="16"/>
      <c r="G16" s="8"/>
    </row>
    <row r="17" spans="1:7" ht="14" x14ac:dyDescent="0.2">
      <c r="A17" s="38"/>
      <c r="B17" s="23"/>
      <c r="C17" s="23"/>
      <c r="E17" s="35"/>
      <c r="F17" s="16"/>
      <c r="G17" s="9"/>
    </row>
    <row r="18" spans="1:7" ht="14" x14ac:dyDescent="0.2">
      <c r="A18" s="32"/>
      <c r="B18" s="24"/>
      <c r="C18" s="24"/>
      <c r="E18" s="35" t="s">
        <v>9</v>
      </c>
      <c r="F18" s="16"/>
      <c r="G18" s="9"/>
    </row>
    <row r="19" spans="1:7" ht="14" x14ac:dyDescent="0.2">
      <c r="A19" s="32"/>
      <c r="B19" s="24"/>
      <c r="C19" s="24"/>
      <c r="E19" s="35"/>
      <c r="F19" s="16"/>
      <c r="G19" s="9"/>
    </row>
    <row r="20" spans="1:7" ht="14" x14ac:dyDescent="0.2">
      <c r="A20" s="32"/>
      <c r="B20" s="24"/>
      <c r="C20" s="24"/>
      <c r="E20" s="36"/>
      <c r="F20" s="18"/>
      <c r="G20" s="10"/>
    </row>
    <row r="21" spans="1:7" ht="14" x14ac:dyDescent="0.2">
      <c r="A21" s="32"/>
      <c r="B21" s="24"/>
      <c r="C21" s="24"/>
      <c r="E21" s="35"/>
      <c r="F21" s="16"/>
      <c r="G21" s="7"/>
    </row>
    <row r="22" spans="1:7" ht="14" x14ac:dyDescent="0.2">
      <c r="A22" s="32"/>
      <c r="B22" s="24"/>
      <c r="C22" s="24"/>
      <c r="E22" s="35"/>
      <c r="F22" s="16"/>
      <c r="G22" s="7"/>
    </row>
    <row r="23" spans="1:7" ht="14" x14ac:dyDescent="0.2">
      <c r="A23" s="32"/>
      <c r="B23" s="24"/>
      <c r="C23" s="24"/>
      <c r="E23" s="35" t="s">
        <v>10</v>
      </c>
      <c r="F23" s="16"/>
      <c r="G23" s="7"/>
    </row>
    <row r="24" spans="1:7" ht="14" x14ac:dyDescent="0.2">
      <c r="A24" s="32"/>
      <c r="B24" s="24"/>
      <c r="C24" s="24"/>
      <c r="E24" s="35"/>
      <c r="F24" s="16"/>
      <c r="G24" s="7"/>
    </row>
    <row r="25" spans="1:7" ht="14" x14ac:dyDescent="0.2">
      <c r="A25" s="32"/>
      <c r="B25" s="24"/>
      <c r="C25" s="24"/>
      <c r="D25" s="5"/>
      <c r="E25" s="35"/>
      <c r="F25" s="16"/>
      <c r="G25" s="7"/>
    </row>
    <row r="26" spans="1:7" ht="14" x14ac:dyDescent="0.2">
      <c r="A26" s="32"/>
      <c r="B26" s="24"/>
      <c r="C26" s="24"/>
      <c r="D26" s="5"/>
      <c r="E26" s="35"/>
      <c r="F26" s="16"/>
      <c r="G26" s="7"/>
    </row>
    <row r="27" spans="1:7" ht="14" x14ac:dyDescent="0.2">
      <c r="A27" s="32"/>
      <c r="B27" s="24"/>
      <c r="C27" s="24"/>
      <c r="D27" s="5"/>
      <c r="E27" s="35"/>
      <c r="F27" s="16"/>
      <c r="G27" s="7"/>
    </row>
    <row r="28" spans="1:7" ht="14" x14ac:dyDescent="0.2">
      <c r="A28" s="32"/>
      <c r="B28" s="24"/>
      <c r="C28" s="24"/>
      <c r="D28" s="5"/>
      <c r="E28" s="35"/>
      <c r="F28" s="16"/>
      <c r="G28" s="7"/>
    </row>
    <row r="29" spans="1:7" ht="14" x14ac:dyDescent="0.2">
      <c r="A29" s="38"/>
      <c r="B29" s="23"/>
      <c r="C29" s="23"/>
      <c r="D29" s="5"/>
      <c r="E29" s="35"/>
      <c r="F29" s="16"/>
      <c r="G29" s="7"/>
    </row>
    <row r="30" spans="1:7" ht="13.5" customHeight="1" x14ac:dyDescent="0.2">
      <c r="A30" s="37" t="s">
        <v>39</v>
      </c>
      <c r="B30" s="24"/>
      <c r="C30" s="24"/>
      <c r="D30" s="5"/>
      <c r="E30" s="35"/>
      <c r="F30" s="16"/>
      <c r="G30" s="7"/>
    </row>
    <row r="31" spans="1:7" s="4" customFormat="1" ht="12.7" customHeight="1" x14ac:dyDescent="0.2">
      <c r="A31" s="32"/>
      <c r="B31" s="24"/>
      <c r="C31" s="24"/>
      <c r="D31"/>
      <c r="E31" s="35"/>
      <c r="F31" s="16"/>
      <c r="G31" s="7"/>
    </row>
    <row r="32" spans="1:7" s="4" customFormat="1" ht="12.7" customHeight="1" x14ac:dyDescent="0.2">
      <c r="A32" s="29"/>
      <c r="B32" s="1" t="s">
        <v>36</v>
      </c>
      <c r="C32" s="1"/>
      <c r="D32"/>
      <c r="E32" s="29"/>
      <c r="F32" s="1" t="s">
        <v>37</v>
      </c>
      <c r="G32" s="1"/>
    </row>
    <row r="33" spans="1:7" s="4" customFormat="1" ht="12.7" customHeight="1" x14ac:dyDescent="0.2">
      <c r="A33" s="30" t="s">
        <v>0</v>
      </c>
      <c r="B33" s="24"/>
      <c r="C33" s="2"/>
      <c r="D33"/>
      <c r="E33" s="30" t="s">
        <v>0</v>
      </c>
      <c r="F33" s="24"/>
      <c r="G33" s="2"/>
    </row>
    <row r="34" spans="1:7" s="4" customFormat="1" ht="12.7" customHeight="1" x14ac:dyDescent="0.2">
      <c r="A34" s="31"/>
      <c r="B34" s="3"/>
      <c r="C34" s="3"/>
      <c r="D34"/>
      <c r="E34" s="31"/>
      <c r="F34" s="3"/>
      <c r="G34" s="3"/>
    </row>
    <row r="35" spans="1:7" s="4" customFormat="1" ht="12.7" customHeight="1" x14ac:dyDescent="0.2">
      <c r="A35"/>
      <c r="B35"/>
      <c r="C35"/>
      <c r="D35"/>
      <c r="E35"/>
      <c r="F35"/>
      <c r="G35"/>
    </row>
    <row r="36" spans="1:7" s="5" customFormat="1" ht="13.5" customHeight="1" x14ac:dyDescent="0.2">
      <c r="A36" s="51" t="s">
        <v>33</v>
      </c>
      <c r="B36" s="52"/>
      <c r="C36" s="52"/>
      <c r="D36" s="4"/>
      <c r="E36" s="54" t="s">
        <v>35</v>
      </c>
      <c r="F36" s="55"/>
      <c r="G36" s="55"/>
    </row>
    <row r="37" spans="1:7" s="13" customFormat="1" ht="13.5" customHeight="1" x14ac:dyDescent="0.2">
      <c r="A37" s="51" t="s">
        <v>34</v>
      </c>
      <c r="B37" s="52"/>
      <c r="C37" s="52"/>
      <c r="D37" s="4"/>
      <c r="E37" s="55"/>
      <c r="F37" s="55"/>
      <c r="G37" s="55"/>
    </row>
    <row r="38" spans="1:7" s="4" customFormat="1" ht="13.5" customHeight="1" x14ac:dyDescent="0.2">
      <c r="A38" s="52"/>
      <c r="B38" s="52"/>
      <c r="C38" s="52"/>
      <c r="E38" s="4" t="s">
        <v>19</v>
      </c>
    </row>
    <row r="39" spans="1:7" s="4" customFormat="1" ht="13.5" customHeight="1" x14ac:dyDescent="0.2">
      <c r="A39" s="53"/>
      <c r="B39" s="53"/>
      <c r="C39" s="53"/>
      <c r="E39" s="4" t="s">
        <v>26</v>
      </c>
    </row>
    <row r="40" spans="1:7" s="4" customFormat="1" ht="13.5" customHeight="1" x14ac:dyDescent="0.2">
      <c r="A40" s="11"/>
      <c r="B40" s="11"/>
      <c r="C40" s="11"/>
      <c r="E40" s="4" t="s">
        <v>38</v>
      </c>
    </row>
    <row r="41" spans="1:7" s="4" customFormat="1" ht="13.5" customHeight="1" x14ac:dyDescent="0.2">
      <c r="A41"/>
      <c r="B41"/>
      <c r="C41"/>
      <c r="D41"/>
      <c r="E41"/>
      <c r="F41"/>
      <c r="G41"/>
    </row>
    <row r="42" spans="1:7" s="4" customFormat="1" ht="9.75" customHeight="1" x14ac:dyDescent="0.2">
      <c r="A42"/>
      <c r="B42"/>
      <c r="C42"/>
      <c r="D42"/>
      <c r="E42"/>
      <c r="F42"/>
      <c r="G42"/>
    </row>
  </sheetData>
  <mergeCells count="10">
    <mergeCell ref="A36:C36"/>
    <mergeCell ref="A37:C39"/>
    <mergeCell ref="E36:G37"/>
    <mergeCell ref="G4:G5"/>
    <mergeCell ref="A2:C2"/>
    <mergeCell ref="A4:A5"/>
    <mergeCell ref="C4:C5"/>
    <mergeCell ref="E4:E5"/>
    <mergeCell ref="B4:B5"/>
    <mergeCell ref="F4:F5"/>
  </mergeCells>
  <phoneticPr fontId="2"/>
  <printOptions horizontalCentered="1" verticalCentered="1"/>
  <pageMargins left="0.39370078740157483" right="0.39370078740157483" top="0.6692913385826772" bottom="0.43307086614173229" header="0.51181102362204722" footer="0.31496062992125984"/>
  <pageSetup paperSize="9" scale="96" orientation="landscape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9D525-2A13-47EF-9A60-16D9F275301C}">
  <dimension ref="A1:H42"/>
  <sheetViews>
    <sheetView view="pageBreakPreview" topLeftCell="A16" zoomScaleNormal="90" zoomScaleSheetLayoutView="100" workbookViewId="0">
      <selection activeCell="B8" sqref="B8"/>
    </sheetView>
  </sheetViews>
  <sheetFormatPr defaultRowHeight="12.95" x14ac:dyDescent="0.2"/>
  <cols>
    <col min="1" max="1" width="20.7265625" customWidth="1"/>
    <col min="2" max="2" width="16.08984375" customWidth="1"/>
    <col min="3" max="3" width="30.90625" customWidth="1"/>
    <col min="4" max="4" width="4.6328125" customWidth="1"/>
    <col min="5" max="5" width="17.26953125" customWidth="1"/>
    <col min="6" max="6" width="20.453125" customWidth="1"/>
    <col min="7" max="7" width="30.90625" customWidth="1"/>
  </cols>
  <sheetData>
    <row r="1" spans="1:7" ht="17.100000000000001" thickBot="1" x14ac:dyDescent="0.25">
      <c r="A1" t="s">
        <v>27</v>
      </c>
      <c r="B1" s="6" t="s">
        <v>11</v>
      </c>
    </row>
    <row r="2" spans="1:7" ht="17.649999999999999" x14ac:dyDescent="0.25">
      <c r="A2" s="59" t="s">
        <v>46</v>
      </c>
      <c r="B2" s="59"/>
      <c r="C2" s="59"/>
      <c r="F2" s="42" t="s">
        <v>32</v>
      </c>
      <c r="G2" s="43"/>
    </row>
    <row r="3" spans="1:7" ht="14" x14ac:dyDescent="0.2">
      <c r="A3" s="28" t="s">
        <v>6</v>
      </c>
      <c r="E3" s="28" t="s">
        <v>7</v>
      </c>
    </row>
    <row r="4" spans="1:7" ht="12.95" customHeight="1" x14ac:dyDescent="0.2">
      <c r="A4" s="56" t="s">
        <v>1</v>
      </c>
      <c r="B4" s="56" t="s">
        <v>31</v>
      </c>
      <c r="C4" s="56" t="s">
        <v>2</v>
      </c>
      <c r="E4" s="56" t="s">
        <v>1</v>
      </c>
      <c r="F4" s="56" t="s">
        <v>31</v>
      </c>
      <c r="G4" s="56" t="s">
        <v>2</v>
      </c>
    </row>
    <row r="5" spans="1:7" x14ac:dyDescent="0.2">
      <c r="A5" s="57"/>
      <c r="B5" s="58"/>
      <c r="C5" s="57"/>
      <c r="E5" s="57"/>
      <c r="F5" s="58"/>
      <c r="G5" s="57"/>
    </row>
    <row r="6" spans="1:7" ht="14" x14ac:dyDescent="0.2">
      <c r="A6" s="29"/>
      <c r="B6" s="39" t="s">
        <v>30</v>
      </c>
      <c r="C6" s="23"/>
      <c r="E6" s="33"/>
      <c r="F6" s="39" t="s">
        <v>30</v>
      </c>
      <c r="G6" s="8"/>
    </row>
    <row r="7" spans="1:7" ht="14" x14ac:dyDescent="0.2">
      <c r="A7" s="32"/>
      <c r="B7" s="16">
        <v>340000</v>
      </c>
      <c r="C7" s="47" t="s">
        <v>24</v>
      </c>
      <c r="E7" s="34"/>
      <c r="F7" s="40" t="s">
        <v>40</v>
      </c>
      <c r="G7" s="12"/>
    </row>
    <row r="8" spans="1:7" ht="14" x14ac:dyDescent="0.2">
      <c r="A8" s="37" t="s">
        <v>3</v>
      </c>
      <c r="B8" s="16"/>
      <c r="C8" s="47" t="s">
        <v>42</v>
      </c>
      <c r="E8" s="34"/>
      <c r="F8" s="49">
        <v>720000</v>
      </c>
      <c r="G8" s="12"/>
    </row>
    <row r="9" spans="1:7" ht="14" x14ac:dyDescent="0.2">
      <c r="A9" s="32"/>
      <c r="B9" s="24"/>
      <c r="C9" s="24"/>
      <c r="E9" s="34"/>
      <c r="F9" s="21"/>
      <c r="G9" s="12"/>
    </row>
    <row r="10" spans="1:7" ht="14" customHeight="1" x14ac:dyDescent="0.2">
      <c r="A10" s="31"/>
      <c r="B10" s="25"/>
      <c r="C10" s="25"/>
      <c r="E10" s="34" t="s">
        <v>8</v>
      </c>
      <c r="F10" s="40" t="s">
        <v>41</v>
      </c>
      <c r="G10" s="12" t="s">
        <v>28</v>
      </c>
    </row>
    <row r="11" spans="1:7" ht="14" x14ac:dyDescent="0.2">
      <c r="A11" s="29"/>
      <c r="B11" s="23"/>
      <c r="C11" s="23"/>
      <c r="E11" s="34"/>
      <c r="F11" s="49">
        <v>437500</v>
      </c>
      <c r="G11" s="12"/>
    </row>
    <row r="12" spans="1:7" ht="14.5" thickBot="1" x14ac:dyDescent="0.25">
      <c r="A12" s="37" t="s">
        <v>4</v>
      </c>
      <c r="B12" s="16">
        <v>30000</v>
      </c>
      <c r="C12" s="17" t="s">
        <v>43</v>
      </c>
      <c r="E12" s="35"/>
      <c r="F12" s="21"/>
      <c r="G12" s="9"/>
    </row>
    <row r="13" spans="1:7" ht="14" x14ac:dyDescent="0.2">
      <c r="A13" s="31"/>
      <c r="B13" s="25"/>
      <c r="C13" s="25"/>
      <c r="E13" s="35"/>
      <c r="F13" s="41" t="s">
        <v>29</v>
      </c>
      <c r="G13" s="9"/>
    </row>
    <row r="14" spans="1:7" ht="14" x14ac:dyDescent="0.2">
      <c r="A14" s="29"/>
      <c r="B14" s="23"/>
      <c r="C14" s="23"/>
      <c r="E14" s="35"/>
      <c r="F14" s="50">
        <f>SUM(F8,F11)</f>
        <v>1157500</v>
      </c>
      <c r="G14" s="9"/>
    </row>
    <row r="15" spans="1:7" ht="14.5" thickBot="1" x14ac:dyDescent="0.25">
      <c r="A15" s="37" t="s">
        <v>5</v>
      </c>
      <c r="B15" s="16">
        <v>750000</v>
      </c>
      <c r="C15" s="12" t="s">
        <v>28</v>
      </c>
      <c r="E15" s="35"/>
      <c r="F15" s="22"/>
      <c r="G15" s="9"/>
    </row>
    <row r="16" spans="1:7" ht="14" x14ac:dyDescent="0.2">
      <c r="A16" s="31"/>
      <c r="B16" s="25"/>
      <c r="C16" s="25"/>
      <c r="E16" s="33"/>
      <c r="F16" s="16"/>
      <c r="G16" s="8"/>
    </row>
    <row r="17" spans="1:8" ht="14" x14ac:dyDescent="0.2">
      <c r="A17" s="33"/>
      <c r="B17" s="14"/>
      <c r="C17" s="15"/>
      <c r="E17" s="35"/>
      <c r="F17" s="16">
        <v>25000</v>
      </c>
      <c r="G17" s="17" t="s">
        <v>18</v>
      </c>
    </row>
    <row r="18" spans="1:8" ht="14" x14ac:dyDescent="0.2">
      <c r="A18" s="35" t="s">
        <v>12</v>
      </c>
      <c r="B18" s="16">
        <v>100000</v>
      </c>
      <c r="C18" s="17" t="s">
        <v>25</v>
      </c>
      <c r="E18" s="35" t="s">
        <v>9</v>
      </c>
      <c r="F18" s="16"/>
      <c r="G18" s="17" t="s">
        <v>20</v>
      </c>
    </row>
    <row r="19" spans="1:8" ht="14" x14ac:dyDescent="0.2">
      <c r="A19" s="35"/>
      <c r="B19" s="16"/>
      <c r="C19" s="17" t="s">
        <v>22</v>
      </c>
      <c r="E19" s="35"/>
      <c r="F19" s="16"/>
      <c r="G19" s="17" t="s">
        <v>44</v>
      </c>
    </row>
    <row r="20" spans="1:8" ht="14" x14ac:dyDescent="0.2">
      <c r="A20" s="36"/>
      <c r="B20" s="18"/>
      <c r="C20" s="19"/>
      <c r="E20" s="36"/>
      <c r="F20" s="18"/>
      <c r="G20" s="10"/>
    </row>
    <row r="21" spans="1:8" ht="14" x14ac:dyDescent="0.2">
      <c r="A21" s="44"/>
      <c r="B21" s="16"/>
      <c r="C21" s="17"/>
      <c r="E21" s="35"/>
      <c r="F21" s="16"/>
      <c r="G21" s="7"/>
    </row>
    <row r="22" spans="1:8" ht="14" x14ac:dyDescent="0.2">
      <c r="A22" s="45" t="s">
        <v>17</v>
      </c>
      <c r="B22" s="16">
        <v>45000</v>
      </c>
      <c r="C22" s="20" t="s">
        <v>23</v>
      </c>
      <c r="E22" s="35"/>
      <c r="F22" s="16">
        <v>90000</v>
      </c>
      <c r="G22" s="17" t="s">
        <v>15</v>
      </c>
    </row>
    <row r="23" spans="1:8" ht="14" x14ac:dyDescent="0.2">
      <c r="A23" s="46"/>
      <c r="B23" s="18"/>
      <c r="C23" s="19"/>
      <c r="E23" s="35" t="s">
        <v>10</v>
      </c>
      <c r="F23" s="16"/>
      <c r="G23" s="17" t="s">
        <v>21</v>
      </c>
    </row>
    <row r="24" spans="1:8" ht="14" x14ac:dyDescent="0.2">
      <c r="A24" s="35"/>
      <c r="B24" s="16"/>
      <c r="C24" s="17"/>
      <c r="E24" s="35"/>
      <c r="F24" s="16"/>
      <c r="G24" s="17" t="s">
        <v>16</v>
      </c>
    </row>
    <row r="25" spans="1:8" ht="14" x14ac:dyDescent="0.2">
      <c r="A25" s="35" t="s">
        <v>13</v>
      </c>
      <c r="B25" s="16">
        <v>500</v>
      </c>
      <c r="C25" s="17" t="s">
        <v>14</v>
      </c>
      <c r="D25" s="5"/>
      <c r="E25" s="35"/>
      <c r="F25" s="16"/>
      <c r="G25" s="17" t="s">
        <v>45</v>
      </c>
    </row>
    <row r="26" spans="1:8" ht="14" x14ac:dyDescent="0.2">
      <c r="A26" s="7"/>
      <c r="B26" s="7"/>
      <c r="C26" s="9"/>
      <c r="D26" s="5"/>
      <c r="E26" s="35"/>
      <c r="F26" s="16"/>
      <c r="G26" s="17"/>
    </row>
    <row r="27" spans="1:8" ht="14" x14ac:dyDescent="0.2">
      <c r="A27" s="32"/>
      <c r="B27" s="24"/>
      <c r="C27" s="24"/>
      <c r="D27" s="5"/>
      <c r="E27" s="35"/>
      <c r="F27" s="16"/>
      <c r="G27" s="17"/>
      <c r="H27" t="s">
        <v>47</v>
      </c>
    </row>
    <row r="28" spans="1:8" ht="14" x14ac:dyDescent="0.2">
      <c r="A28" s="32"/>
      <c r="B28" s="24"/>
      <c r="C28" s="24"/>
      <c r="D28" s="5"/>
      <c r="E28" s="35"/>
      <c r="F28" s="16"/>
      <c r="G28" s="7"/>
      <c r="H28" t="s">
        <v>48</v>
      </c>
    </row>
    <row r="29" spans="1:8" ht="14" x14ac:dyDescent="0.2">
      <c r="A29" s="38"/>
      <c r="B29" s="23"/>
      <c r="C29" s="23"/>
      <c r="D29" s="5"/>
      <c r="E29" s="35"/>
      <c r="F29" s="16"/>
      <c r="G29" s="7"/>
    </row>
    <row r="30" spans="1:8" ht="13.5" customHeight="1" x14ac:dyDescent="0.2">
      <c r="A30" s="37" t="s">
        <v>39</v>
      </c>
      <c r="B30" s="24">
        <v>7000</v>
      </c>
      <c r="C30" s="24"/>
      <c r="D30" s="5"/>
      <c r="E30" s="35"/>
      <c r="F30" s="16"/>
      <c r="G30" s="7"/>
    </row>
    <row r="31" spans="1:8" s="4" customFormat="1" ht="12.7" customHeight="1" x14ac:dyDescent="0.2">
      <c r="A31" s="32"/>
      <c r="B31" s="24"/>
      <c r="C31" s="24"/>
      <c r="D31"/>
      <c r="E31" s="35"/>
      <c r="F31" s="16"/>
      <c r="G31" s="7"/>
    </row>
    <row r="32" spans="1:8" s="4" customFormat="1" ht="12.7" customHeight="1" x14ac:dyDescent="0.2">
      <c r="A32" s="29"/>
      <c r="B32" s="1" t="s">
        <v>36</v>
      </c>
      <c r="C32" s="1"/>
      <c r="D32"/>
      <c r="E32" s="29"/>
      <c r="F32" s="1" t="s">
        <v>37</v>
      </c>
      <c r="G32" s="1"/>
    </row>
    <row r="33" spans="1:7" s="4" customFormat="1" ht="12.7" customHeight="1" x14ac:dyDescent="0.2">
      <c r="A33" s="30" t="s">
        <v>0</v>
      </c>
      <c r="B33" s="48">
        <f>SUM(B7:B31)</f>
        <v>1272500</v>
      </c>
      <c r="C33" s="2"/>
      <c r="D33"/>
      <c r="E33" s="30" t="s">
        <v>0</v>
      </c>
      <c r="F33" s="48">
        <f>SUM(F14,F16:F31)</f>
        <v>1272500</v>
      </c>
      <c r="G33" s="2"/>
    </row>
    <row r="34" spans="1:7" s="4" customFormat="1" ht="12.7" customHeight="1" x14ac:dyDescent="0.2">
      <c r="A34" s="31"/>
      <c r="B34" s="3"/>
      <c r="C34" s="3"/>
      <c r="D34"/>
      <c r="E34" s="31"/>
      <c r="F34" s="3"/>
      <c r="G34" s="3"/>
    </row>
    <row r="35" spans="1:7" s="4" customFormat="1" ht="12.7" customHeight="1" x14ac:dyDescent="0.2">
      <c r="A35"/>
      <c r="B35"/>
      <c r="C35"/>
      <c r="D35"/>
      <c r="E35"/>
      <c r="F35"/>
      <c r="G35"/>
    </row>
    <row r="36" spans="1:7" s="5" customFormat="1" ht="13.5" customHeight="1" x14ac:dyDescent="0.2">
      <c r="A36" s="51" t="s">
        <v>33</v>
      </c>
      <c r="B36" s="52"/>
      <c r="C36" s="52"/>
      <c r="D36" s="4"/>
      <c r="E36" s="54" t="s">
        <v>35</v>
      </c>
      <c r="F36" s="55"/>
      <c r="G36" s="55"/>
    </row>
    <row r="37" spans="1:7" s="13" customFormat="1" ht="13.5" customHeight="1" x14ac:dyDescent="0.2">
      <c r="A37" s="51" t="s">
        <v>34</v>
      </c>
      <c r="B37" s="52"/>
      <c r="C37" s="52"/>
      <c r="D37" s="4"/>
      <c r="E37" s="55"/>
      <c r="F37" s="55"/>
      <c r="G37" s="55"/>
    </row>
    <row r="38" spans="1:7" s="4" customFormat="1" ht="13.5" customHeight="1" x14ac:dyDescent="0.2">
      <c r="A38" s="52"/>
      <c r="B38" s="52"/>
      <c r="C38" s="52"/>
      <c r="E38" s="4" t="s">
        <v>19</v>
      </c>
    </row>
    <row r="39" spans="1:7" s="4" customFormat="1" ht="13.5" customHeight="1" x14ac:dyDescent="0.2">
      <c r="A39" s="53"/>
      <c r="B39" s="53"/>
      <c r="C39" s="53"/>
      <c r="E39" s="4" t="s">
        <v>26</v>
      </c>
    </row>
    <row r="40" spans="1:7" s="4" customFormat="1" ht="13.5" customHeight="1" x14ac:dyDescent="0.2">
      <c r="A40" s="11"/>
      <c r="B40" s="11"/>
      <c r="C40" s="11"/>
      <c r="E40" s="4" t="s">
        <v>38</v>
      </c>
    </row>
    <row r="41" spans="1:7" s="4" customFormat="1" ht="13.5" customHeight="1" x14ac:dyDescent="0.2">
      <c r="A41"/>
      <c r="B41"/>
      <c r="C41"/>
      <c r="D41"/>
      <c r="E41"/>
      <c r="F41"/>
      <c r="G41"/>
    </row>
    <row r="42" spans="1:7" s="4" customFormat="1" ht="9.75" customHeight="1" x14ac:dyDescent="0.2">
      <c r="A42"/>
      <c r="B42"/>
      <c r="C42"/>
      <c r="D42"/>
      <c r="E42"/>
      <c r="F42"/>
      <c r="G42"/>
    </row>
  </sheetData>
  <mergeCells count="10">
    <mergeCell ref="G4:G5"/>
    <mergeCell ref="A36:C36"/>
    <mergeCell ref="E36:G37"/>
    <mergeCell ref="A37:C39"/>
    <mergeCell ref="A2:C2"/>
    <mergeCell ref="A4:A5"/>
    <mergeCell ref="B4:B5"/>
    <mergeCell ref="C4:C5"/>
    <mergeCell ref="E4:E5"/>
    <mergeCell ref="F4:F5"/>
  </mergeCells>
  <phoneticPr fontId="2"/>
  <printOptions horizontalCentered="1" verticalCentered="1"/>
  <pageMargins left="0.39370078740157483" right="0.39370078740157483" top="0.6692913385826772" bottom="0.43307086614173229" header="0.51181102362204722" footer="0.31496062992125984"/>
  <pageSetup paperSize="9" scale="96" orientation="landscape" horizontalDpi="4294967295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95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